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13_ncr:1_{0084E0DF-905A-4BCD-B4CD-B464604ED40F}" xr6:coauthVersionLast="47" xr6:coauthVersionMax="47" xr10:uidLastSave="{00000000-0000-0000-0000-000000000000}"/>
  <bookViews>
    <workbookView xWindow="-120" yWindow="-120" windowWidth="29040" windowHeight="15840" tabRatio="923" firstSheet="1" activeTab="23" xr2:uid="{00000000-000D-0000-FFFF-FFFF00000000}"/>
  </bookViews>
  <sheets>
    <sheet name="บช.1-1" sheetId="1" r:id="rId1"/>
    <sheet name="บช.1-2" sheetId="8" r:id="rId2"/>
    <sheet name="บช.1-3" sheetId="41" r:id="rId3"/>
    <sheet name="กต.1-1" sheetId="10" r:id="rId4"/>
    <sheet name="กต.1-2" sheetId="11" r:id="rId5"/>
    <sheet name="กจ.1" sheetId="13" r:id="rId6"/>
    <sheet name="ทส.1" sheetId="44" r:id="rId7"/>
    <sheet name="คธ.1-1" sheetId="16" r:id="rId8"/>
    <sheet name="คธ.1-2" sheetId="17" r:id="rId9"/>
    <sheet name="คธ.1-3" sheetId="18" r:id="rId10"/>
    <sheet name="คธ.1-4" sheetId="40" r:id="rId11"/>
    <sheet name="ธุรกิจค้าปลีก" sheetId="32" r:id="rId12"/>
    <sheet name="ลจ.1" sheetId="42" r:id="rId13"/>
    <sheet name="คผ.1" sheetId="21" r:id="rId14"/>
    <sheet name="คอ.1-1" sheetId="26" r:id="rId15"/>
    <sheet name="คอ.1-2" sheetId="30" r:id="rId16"/>
    <sheet name="ธุรกิจดอกไม้ 1" sheetId="14" r:id="rId17"/>
    <sheet name="คท รร.1" sheetId="31" r:id="rId18"/>
    <sheet name="อบ.1" sheetId="34" r:id="rId19"/>
    <sheet name="วศ.1" sheetId="38" r:id="rId20"/>
    <sheet name="คฟ.1-1" sheetId="23" r:id="rId21"/>
    <sheet name="คฟ.1-2" sheetId="24" r:id="rId22"/>
    <sheet name="คฟ.1-3" sheetId="43" r:id="rId23"/>
    <sheet name="รร.1" sheetId="15" r:id="rId24"/>
    <sheet name="Sheet1" sheetId="36" r:id="rId25"/>
  </sheets>
  <definedNames>
    <definedName name="_xlnm._FilterDatabase" localSheetId="13" hidden="1">คผ.1!$A$4:$U$19</definedName>
    <definedName name="_xlnm._FilterDatabase" localSheetId="16" hidden="1">'ธุรกิจดอกไม้ 1'!$B$11:$B$19</definedName>
    <definedName name="_xlnm.Print_Titles" localSheetId="5">กจ.1!$1:$10</definedName>
    <definedName name="_xlnm.Print_Titles" localSheetId="3">'กต.1-1'!$1:$10</definedName>
    <definedName name="_xlnm.Print_Titles" localSheetId="4">'กต.1-2'!$1:$10</definedName>
    <definedName name="_xlnm.Print_Titles" localSheetId="17">'คท รร.1'!$1:$10</definedName>
    <definedName name="_xlnm.Print_Titles" localSheetId="7">'คธ.1-1'!$1:$10</definedName>
    <definedName name="_xlnm.Print_Titles" localSheetId="8">'คธ.1-2'!$1:$10</definedName>
    <definedName name="_xlnm.Print_Titles" localSheetId="9">'คธ.1-3'!$1:$10</definedName>
    <definedName name="_xlnm.Print_Titles" localSheetId="10">'คธ.1-4'!$1:$10</definedName>
    <definedName name="_xlnm.Print_Titles" localSheetId="13">คผ.1!$1:$10</definedName>
    <definedName name="_xlnm.Print_Titles" localSheetId="20">'คฟ.1-1'!$1:$10</definedName>
    <definedName name="_xlnm.Print_Titles" localSheetId="21">'คฟ.1-2'!$1:$10</definedName>
    <definedName name="_xlnm.Print_Titles" localSheetId="22">'คฟ.1-3'!$1:$10</definedName>
    <definedName name="_xlnm.Print_Titles" localSheetId="14">'คอ.1-1'!$1:$10</definedName>
    <definedName name="_xlnm.Print_Titles" localSheetId="15">'คอ.1-2'!$1:$10</definedName>
    <definedName name="_xlnm.Print_Titles" localSheetId="6">ทส.1!$1:$10</definedName>
    <definedName name="_xlnm.Print_Titles" localSheetId="11">ธุรกิจค้าปลีก!$1:$10</definedName>
    <definedName name="_xlnm.Print_Titles" localSheetId="16">'ธุรกิจดอกไม้ 1'!$1:$10</definedName>
    <definedName name="_xlnm.Print_Titles" localSheetId="0">'บช.1-1'!$1:$10</definedName>
    <definedName name="_xlnm.Print_Titles" localSheetId="1">'บช.1-2'!$1:$10</definedName>
    <definedName name="_xlnm.Print_Titles" localSheetId="2">'บช.1-3'!$1:$10</definedName>
    <definedName name="_xlnm.Print_Titles" localSheetId="23">รร.1!$1:$10</definedName>
    <definedName name="_xlnm.Print_Titles" localSheetId="12">ลจ.1!$1:$10</definedName>
    <definedName name="_xlnm.Print_Titles" localSheetId="19">วศ.1!$1:$10</definedName>
    <definedName name="_xlnm.Print_Titles" localSheetId="18">อบ.1!$1:$10</definedName>
  </definedNames>
  <calcPr calcId="191029"/>
</workbook>
</file>

<file path=xl/calcChain.xml><?xml version="1.0" encoding="utf-8"?>
<calcChain xmlns="http://schemas.openxmlformats.org/spreadsheetml/2006/main">
  <c r="T12" i="43" l="1"/>
  <c r="U12" i="43" s="1"/>
  <c r="T13" i="43"/>
  <c r="U13" i="43"/>
  <c r="T14" i="43"/>
  <c r="U14" i="43"/>
  <c r="T15" i="43"/>
  <c r="U15" i="43"/>
  <c r="T16" i="43"/>
  <c r="U16" i="43"/>
  <c r="T17" i="43"/>
  <c r="U17" i="43"/>
  <c r="T18" i="43"/>
  <c r="U18" i="43"/>
  <c r="T19" i="43"/>
  <c r="U19" i="43"/>
  <c r="T20" i="43"/>
  <c r="U20" i="43"/>
  <c r="T21" i="43"/>
  <c r="U21" i="43"/>
  <c r="T22" i="43"/>
  <c r="U22" i="43"/>
  <c r="T23" i="43"/>
  <c r="U23" i="43"/>
  <c r="T24" i="43"/>
  <c r="U24" i="43"/>
  <c r="T25" i="43"/>
  <c r="U25" i="43"/>
  <c r="T26" i="43"/>
  <c r="U26" i="43"/>
  <c r="T27" i="43"/>
  <c r="U27" i="43"/>
  <c r="T28" i="43"/>
  <c r="U28" i="43"/>
  <c r="T29" i="43"/>
  <c r="U29" i="43"/>
  <c r="T30" i="43"/>
  <c r="U30" i="43"/>
  <c r="T31" i="43"/>
  <c r="U31" i="43"/>
  <c r="T32" i="43"/>
  <c r="U32" i="43"/>
  <c r="T33" i="43"/>
  <c r="U33" i="43"/>
  <c r="T34" i="43"/>
  <c r="U34" i="43"/>
  <c r="T35" i="43"/>
  <c r="U35" i="43"/>
  <c r="T36" i="43"/>
  <c r="U36" i="43"/>
  <c r="T37" i="43"/>
  <c r="U37" i="43"/>
  <c r="T38" i="43"/>
  <c r="U38" i="43"/>
  <c r="T39" i="43"/>
  <c r="U39" i="43"/>
  <c r="T40" i="43"/>
  <c r="U40" i="43"/>
  <c r="T41" i="43"/>
  <c r="U41" i="43"/>
  <c r="T42" i="43"/>
  <c r="U42" i="43"/>
  <c r="T43" i="43"/>
  <c r="U43" i="43"/>
  <c r="T44" i="43"/>
  <c r="U44" i="43"/>
  <c r="T45" i="43"/>
  <c r="U45" i="43"/>
  <c r="T46" i="43"/>
  <c r="U46" i="43"/>
  <c r="T47" i="43"/>
  <c r="U47" i="43"/>
  <c r="T48" i="43"/>
  <c r="U48" i="43"/>
  <c r="T12" i="24"/>
  <c r="U12" i="24"/>
  <c r="T13" i="24"/>
  <c r="U13" i="24"/>
  <c r="T14" i="24"/>
  <c r="U14" i="24"/>
  <c r="T15" i="24"/>
  <c r="U15" i="24"/>
  <c r="T16" i="24"/>
  <c r="U16" i="24"/>
  <c r="T17" i="24"/>
  <c r="U17" i="24"/>
  <c r="T18" i="24"/>
  <c r="U18" i="24"/>
  <c r="T19" i="24"/>
  <c r="U19" i="24"/>
  <c r="T20" i="24"/>
  <c r="U20" i="24"/>
  <c r="T21" i="24"/>
  <c r="U21" i="24"/>
  <c r="T22" i="24"/>
  <c r="U22" i="24"/>
  <c r="T23" i="24"/>
  <c r="U23" i="24"/>
  <c r="T24" i="24"/>
  <c r="U24" i="24"/>
  <c r="T25" i="24"/>
  <c r="U25" i="24"/>
  <c r="T26" i="24"/>
  <c r="U26" i="24"/>
  <c r="T27" i="24"/>
  <c r="U27" i="24"/>
  <c r="T28" i="24"/>
  <c r="U28" i="24"/>
  <c r="T29" i="24"/>
  <c r="U29" i="24"/>
  <c r="T30" i="24"/>
  <c r="U30" i="24"/>
  <c r="T31" i="24"/>
  <c r="U31" i="24"/>
  <c r="T32" i="24"/>
  <c r="U32" i="24"/>
  <c r="T33" i="24"/>
  <c r="U33" i="24"/>
  <c r="T34" i="24"/>
  <c r="U34" i="24"/>
  <c r="T35" i="24"/>
  <c r="U35" i="24"/>
  <c r="T36" i="24"/>
  <c r="U36" i="24"/>
  <c r="T37" i="24"/>
  <c r="U37" i="24"/>
  <c r="T38" i="24"/>
  <c r="U38" i="24"/>
  <c r="T39" i="24"/>
  <c r="U39" i="24"/>
  <c r="T40" i="24"/>
  <c r="U40" i="24"/>
  <c r="T41" i="24"/>
  <c r="U41" i="24"/>
  <c r="T42" i="24"/>
  <c r="U42" i="24"/>
  <c r="T43" i="24"/>
  <c r="U43" i="24"/>
  <c r="T44" i="24"/>
  <c r="U44" i="24"/>
  <c r="T45" i="24"/>
  <c r="U45" i="24"/>
  <c r="T46" i="24"/>
  <c r="U46" i="24"/>
  <c r="T47" i="24"/>
  <c r="U47" i="24"/>
  <c r="T48" i="24"/>
  <c r="U48" i="24"/>
  <c r="T49" i="24"/>
  <c r="U49" i="24"/>
  <c r="T39" i="44"/>
  <c r="U39" i="44" s="1"/>
  <c r="T38" i="44"/>
  <c r="U38" i="44" s="1"/>
  <c r="T37" i="44"/>
  <c r="U37" i="44" s="1"/>
  <c r="T36" i="44"/>
  <c r="U36" i="44" s="1"/>
  <c r="T35" i="44"/>
  <c r="U35" i="44" s="1"/>
  <c r="T34" i="44"/>
  <c r="U34" i="44" s="1"/>
  <c r="T33" i="44"/>
  <c r="U33" i="44" s="1"/>
  <c r="T32" i="44"/>
  <c r="U32" i="44" s="1"/>
  <c r="T31" i="44"/>
  <c r="U31" i="44" s="1"/>
  <c r="T30" i="44"/>
  <c r="U30" i="44" s="1"/>
  <c r="T29" i="44"/>
  <c r="U29" i="44" s="1"/>
  <c r="T28" i="44"/>
  <c r="U28" i="44" s="1"/>
  <c r="T27" i="44"/>
  <c r="U27" i="44" s="1"/>
  <c r="T26" i="44"/>
  <c r="U26" i="44" s="1"/>
  <c r="T25" i="44"/>
  <c r="U25" i="44" s="1"/>
  <c r="T24" i="44"/>
  <c r="U24" i="44" s="1"/>
  <c r="T23" i="44"/>
  <c r="U23" i="44" s="1"/>
  <c r="T22" i="44"/>
  <c r="U22" i="44" s="1"/>
  <c r="T21" i="44"/>
  <c r="U21" i="44" s="1"/>
  <c r="T20" i="44"/>
  <c r="U20" i="44" s="1"/>
  <c r="T19" i="44"/>
  <c r="U19" i="44" s="1"/>
  <c r="T18" i="44"/>
  <c r="U18" i="44" s="1"/>
  <c r="T17" i="44"/>
  <c r="U17" i="44" s="1"/>
  <c r="T16" i="44"/>
  <c r="U16" i="44" s="1"/>
  <c r="T15" i="44"/>
  <c r="U15" i="44" s="1"/>
  <c r="T14" i="44"/>
  <c r="U14" i="44" s="1"/>
  <c r="T13" i="44"/>
  <c r="U13" i="44" s="1"/>
  <c r="T12" i="44"/>
  <c r="U12" i="44" s="1"/>
  <c r="T11" i="44"/>
  <c r="U11" i="44" s="1"/>
  <c r="T10" i="44"/>
  <c r="U10" i="44" s="1"/>
  <c r="T28" i="15"/>
  <c r="U28" i="15" s="1"/>
  <c r="T27" i="15"/>
  <c r="U27" i="15" s="1"/>
  <c r="T26" i="15"/>
  <c r="U26" i="15" s="1"/>
  <c r="U25" i="15"/>
  <c r="T25" i="15"/>
  <c r="T24" i="15"/>
  <c r="U24" i="15" s="1"/>
  <c r="T23" i="15"/>
  <c r="U23" i="15" s="1"/>
  <c r="T22" i="15"/>
  <c r="U22" i="15" s="1"/>
  <c r="T18" i="31"/>
  <c r="U18" i="31" s="1"/>
  <c r="T17" i="31"/>
  <c r="U17" i="31" s="1"/>
  <c r="U16" i="31"/>
  <c r="T16" i="31"/>
  <c r="T15" i="31"/>
  <c r="U15" i="31" s="1"/>
  <c r="U14" i="31"/>
  <c r="T14" i="31"/>
  <c r="T13" i="31"/>
  <c r="U13" i="31" s="1"/>
  <c r="U12" i="31"/>
  <c r="T12" i="31"/>
  <c r="T11" i="31"/>
  <c r="U11" i="31" s="1"/>
  <c r="T15" i="14"/>
  <c r="U15" i="14" s="1"/>
  <c r="T14" i="14"/>
  <c r="U14" i="14" s="1"/>
  <c r="T13" i="14"/>
  <c r="U13" i="14" s="1"/>
  <c r="T12" i="14"/>
  <c r="U12" i="14" s="1"/>
  <c r="T19" i="14"/>
  <c r="U19" i="14" s="1"/>
  <c r="T18" i="14"/>
  <c r="U18" i="14" s="1"/>
  <c r="T17" i="14"/>
  <c r="U17" i="14" s="1"/>
  <c r="T16" i="14"/>
  <c r="U16" i="14" s="1"/>
  <c r="T35" i="26"/>
  <c r="U35" i="26" s="1"/>
  <c r="T34" i="26"/>
  <c r="U34" i="26" s="1"/>
  <c r="T33" i="26"/>
  <c r="U33" i="26" s="1"/>
  <c r="U32" i="26"/>
  <c r="T32" i="26"/>
  <c r="T31" i="26"/>
  <c r="U31" i="26" s="1"/>
  <c r="U30" i="26"/>
  <c r="T30" i="26"/>
  <c r="T29" i="26"/>
  <c r="U29" i="26" s="1"/>
  <c r="T15" i="21"/>
  <c r="U15" i="21" s="1"/>
  <c r="T14" i="21"/>
  <c r="U14" i="21" s="1"/>
  <c r="T13" i="21"/>
  <c r="U13" i="21" s="1"/>
  <c r="T12" i="21"/>
  <c r="U12" i="21" s="1"/>
  <c r="T19" i="21"/>
  <c r="U19" i="21" s="1"/>
  <c r="T18" i="21"/>
  <c r="U18" i="21" s="1"/>
  <c r="T17" i="21"/>
  <c r="U17" i="21" s="1"/>
  <c r="T16" i="21"/>
  <c r="U16" i="21" s="1"/>
  <c r="T11" i="43"/>
  <c r="U11" i="43" s="1"/>
  <c r="T10" i="43"/>
  <c r="U10" i="43" s="1"/>
  <c r="T47" i="23"/>
  <c r="U47" i="23" s="1"/>
  <c r="T46" i="23"/>
  <c r="U46" i="23" s="1"/>
  <c r="T45" i="23"/>
  <c r="U45" i="23" s="1"/>
  <c r="T44" i="23"/>
  <c r="U44" i="23" s="1"/>
  <c r="T43" i="23"/>
  <c r="U43" i="23" s="1"/>
  <c r="T42" i="23"/>
  <c r="U42" i="23" s="1"/>
  <c r="T19" i="38"/>
  <c r="U19" i="38" s="1"/>
  <c r="T18" i="38"/>
  <c r="U18" i="38" s="1"/>
  <c r="T17" i="38"/>
  <c r="U17" i="38" s="1"/>
  <c r="T16" i="38"/>
  <c r="U16" i="38" s="1"/>
  <c r="T15" i="38"/>
  <c r="U15" i="38" s="1"/>
  <c r="U14" i="38"/>
  <c r="T14" i="38"/>
  <c r="T13" i="38"/>
  <c r="U13" i="38" s="1"/>
  <c r="T12" i="38"/>
  <c r="U12" i="38" s="1"/>
  <c r="T11" i="38"/>
  <c r="U11" i="38" s="1"/>
  <c r="T20" i="13"/>
  <c r="U20" i="13" s="1"/>
  <c r="T19" i="13"/>
  <c r="U19" i="13" s="1"/>
  <c r="U18" i="13"/>
  <c r="T18" i="13"/>
  <c r="U17" i="13"/>
  <c r="T17" i="13"/>
  <c r="U16" i="13"/>
  <c r="T16" i="13"/>
  <c r="U15" i="13"/>
  <c r="T15" i="13"/>
  <c r="U14" i="13"/>
  <c r="T14" i="13"/>
  <c r="U27" i="13"/>
  <c r="T27" i="13"/>
  <c r="U26" i="13"/>
  <c r="T26" i="13"/>
  <c r="U25" i="13"/>
  <c r="T25" i="13"/>
  <c r="U24" i="13"/>
  <c r="T24" i="13"/>
  <c r="U23" i="13"/>
  <c r="T23" i="13"/>
  <c r="U22" i="13"/>
  <c r="T22" i="13"/>
  <c r="U21" i="13"/>
  <c r="T21" i="13"/>
  <c r="T29" i="41"/>
  <c r="U29" i="41" s="1"/>
  <c r="T30" i="41"/>
  <c r="U30" i="41"/>
  <c r="T31" i="41"/>
  <c r="U31" i="41" s="1"/>
  <c r="T32" i="41"/>
  <c r="U32" i="41"/>
  <c r="T33" i="41"/>
  <c r="U33" i="41" s="1"/>
  <c r="T34" i="41"/>
  <c r="U34" i="41"/>
  <c r="T33" i="10"/>
  <c r="U33" i="10" s="1"/>
  <c r="T34" i="10"/>
  <c r="U34" i="10"/>
  <c r="T35" i="10"/>
  <c r="U35" i="10" s="1"/>
  <c r="T36" i="10"/>
  <c r="U36" i="10"/>
  <c r="T37" i="10"/>
  <c r="U37" i="10" s="1"/>
  <c r="T38" i="10"/>
  <c r="U38" i="10"/>
  <c r="T39" i="10"/>
  <c r="U39" i="10" s="1"/>
  <c r="T40" i="10"/>
  <c r="U40" i="10"/>
  <c r="T41" i="10"/>
  <c r="U41" i="10" s="1"/>
  <c r="T22" i="11"/>
  <c r="U22" i="11" s="1"/>
  <c r="T23" i="11"/>
  <c r="U23" i="11"/>
  <c r="T24" i="11"/>
  <c r="U24" i="11" s="1"/>
  <c r="T25" i="11"/>
  <c r="U25" i="11"/>
  <c r="T26" i="11"/>
  <c r="U26" i="11" s="1"/>
  <c r="T27" i="11"/>
  <c r="U27" i="11"/>
  <c r="T28" i="11"/>
  <c r="U28" i="11" s="1"/>
  <c r="T29" i="11"/>
  <c r="U29" i="11"/>
  <c r="T30" i="11"/>
  <c r="U30" i="11" s="1"/>
  <c r="T31" i="11"/>
  <c r="U31" i="11"/>
  <c r="T32" i="11"/>
  <c r="U32" i="11" s="1"/>
  <c r="T33" i="11"/>
  <c r="U33" i="11"/>
  <c r="T34" i="11"/>
  <c r="U34" i="11" s="1"/>
  <c r="T35" i="11"/>
  <c r="U35" i="11"/>
  <c r="T36" i="16"/>
  <c r="U36" i="16"/>
  <c r="T37" i="16"/>
  <c r="U37" i="16"/>
  <c r="T38" i="16"/>
  <c r="U38" i="16"/>
  <c r="T39" i="16"/>
  <c r="U39" i="16"/>
  <c r="T40" i="16"/>
  <c r="U40" i="16"/>
  <c r="T41" i="16"/>
  <c r="U41" i="16" s="1"/>
  <c r="T42" i="16"/>
  <c r="U42" i="16"/>
  <c r="T43" i="16"/>
  <c r="U43" i="16"/>
  <c r="T44" i="16"/>
  <c r="U44" i="16"/>
  <c r="T45" i="16"/>
  <c r="U45" i="16"/>
  <c r="T37" i="40"/>
  <c r="U37" i="40"/>
  <c r="T38" i="40"/>
  <c r="U38" i="40"/>
  <c r="T39" i="40"/>
  <c r="U39" i="40"/>
  <c r="T20" i="32"/>
  <c r="U20" i="32" s="1"/>
  <c r="T21" i="32"/>
  <c r="U21" i="32"/>
  <c r="T22" i="32"/>
  <c r="U22" i="32" s="1"/>
  <c r="T23" i="32"/>
  <c r="U23" i="32"/>
  <c r="T24" i="32"/>
  <c r="U24" i="32" s="1"/>
  <c r="T25" i="32"/>
  <c r="U25" i="32"/>
  <c r="T26" i="32"/>
  <c r="U26" i="32" s="1"/>
  <c r="T27" i="32"/>
  <c r="U27" i="32"/>
  <c r="T28" i="32"/>
  <c r="U28" i="32" s="1"/>
  <c r="T29" i="32"/>
  <c r="U29" i="32"/>
  <c r="T30" i="32"/>
  <c r="U30" i="32" s="1"/>
  <c r="T31" i="32"/>
  <c r="U31" i="32"/>
  <c r="T32" i="32"/>
  <c r="U32" i="32" s="1"/>
  <c r="T33" i="32"/>
  <c r="U33" i="32"/>
  <c r="T34" i="32"/>
  <c r="U34" i="32" s="1"/>
  <c r="T35" i="32"/>
  <c r="U35" i="32"/>
  <c r="T36" i="32"/>
  <c r="U36" i="32" s="1"/>
  <c r="T33" i="42"/>
  <c r="U33" i="42" s="1"/>
  <c r="T34" i="42"/>
  <c r="U34" i="42"/>
  <c r="T35" i="42"/>
  <c r="U35" i="42" s="1"/>
  <c r="T36" i="42"/>
  <c r="U36" i="42" s="1"/>
  <c r="T12" i="42"/>
  <c r="U12" i="42" s="1"/>
  <c r="T13" i="42"/>
  <c r="U13" i="42" s="1"/>
  <c r="T14" i="42"/>
  <c r="U14" i="42"/>
  <c r="T15" i="42"/>
  <c r="U15" i="42" s="1"/>
  <c r="T16" i="42"/>
  <c r="U16" i="42"/>
  <c r="T17" i="42"/>
  <c r="U17" i="42" s="1"/>
  <c r="T18" i="42"/>
  <c r="U18" i="42"/>
  <c r="T19" i="42"/>
  <c r="U19" i="42" s="1"/>
  <c r="T20" i="42"/>
  <c r="U20" i="42"/>
  <c r="T21" i="42"/>
  <c r="U21" i="42" s="1"/>
  <c r="T22" i="42"/>
  <c r="U22" i="42" s="1"/>
  <c r="T23" i="42"/>
  <c r="U23" i="42" s="1"/>
  <c r="T24" i="42"/>
  <c r="U24" i="42"/>
  <c r="T25" i="42"/>
  <c r="U25" i="42" s="1"/>
  <c r="T26" i="42"/>
  <c r="U26" i="42"/>
  <c r="T27" i="42"/>
  <c r="U27" i="42" s="1"/>
  <c r="T28" i="42"/>
  <c r="U28" i="42"/>
  <c r="T29" i="42"/>
  <c r="U29" i="42" s="1"/>
  <c r="T30" i="42"/>
  <c r="U30" i="42" s="1"/>
  <c r="T31" i="42"/>
  <c r="U31" i="42" s="1"/>
  <c r="T32" i="42"/>
  <c r="U32" i="42" s="1"/>
  <c r="T37" i="42"/>
  <c r="U37" i="42" s="1"/>
  <c r="T38" i="42"/>
  <c r="U38" i="42"/>
  <c r="T39" i="42"/>
  <c r="U39" i="42" s="1"/>
  <c r="T11" i="42"/>
  <c r="U11" i="42" s="1"/>
  <c r="T10" i="42"/>
  <c r="U10" i="42" s="1"/>
  <c r="T39" i="41"/>
  <c r="U39" i="41" s="1"/>
  <c r="T38" i="41"/>
  <c r="U38" i="41" s="1"/>
  <c r="T37" i="41"/>
  <c r="U37" i="41" s="1"/>
  <c r="T36" i="41"/>
  <c r="U36" i="41" s="1"/>
  <c r="T35" i="41"/>
  <c r="U35" i="41" s="1"/>
  <c r="T28" i="41"/>
  <c r="U28" i="41" s="1"/>
  <c r="U27" i="41"/>
  <c r="T27" i="41"/>
  <c r="T26" i="41"/>
  <c r="U26" i="41" s="1"/>
  <c r="T25" i="41"/>
  <c r="U25" i="41" s="1"/>
  <c r="T24" i="41"/>
  <c r="U24" i="41" s="1"/>
  <c r="T23" i="41"/>
  <c r="U23" i="41" s="1"/>
  <c r="T22" i="41"/>
  <c r="U22" i="41" s="1"/>
  <c r="U21" i="41"/>
  <c r="T21" i="41"/>
  <c r="T20" i="41"/>
  <c r="U20" i="41" s="1"/>
  <c r="U19" i="41"/>
  <c r="T19" i="41"/>
  <c r="T18" i="41"/>
  <c r="U18" i="41" s="1"/>
  <c r="T17" i="41"/>
  <c r="U17" i="41" s="1"/>
  <c r="T16" i="41"/>
  <c r="U16" i="41" s="1"/>
  <c r="T15" i="41"/>
  <c r="U15" i="41" s="1"/>
  <c r="T14" i="41"/>
  <c r="U14" i="41" s="1"/>
  <c r="U13" i="41"/>
  <c r="T13" i="41"/>
  <c r="T12" i="41"/>
  <c r="U12" i="41" s="1"/>
  <c r="U11" i="41"/>
  <c r="T11" i="41"/>
  <c r="T10" i="41"/>
  <c r="U10" i="41" s="1"/>
  <c r="T11" i="21" l="1"/>
  <c r="U11" i="21" s="1"/>
  <c r="T24" i="23"/>
  <c r="U24" i="23" s="1"/>
  <c r="T23" i="23"/>
  <c r="U23" i="23" s="1"/>
  <c r="T22" i="23"/>
  <c r="U22" i="23" s="1"/>
  <c r="T21" i="23"/>
  <c r="U21" i="23" s="1"/>
  <c r="T20" i="23"/>
  <c r="U20" i="23" s="1"/>
  <c r="T19" i="23"/>
  <c r="U19" i="23" s="1"/>
  <c r="T19" i="34"/>
  <c r="U19" i="34" s="1"/>
  <c r="T18" i="34"/>
  <c r="U18" i="34" s="1"/>
  <c r="T17" i="34"/>
  <c r="U17" i="34" s="1"/>
  <c r="T13" i="34"/>
  <c r="U13" i="34" s="1"/>
  <c r="T12" i="34"/>
  <c r="U12" i="34" s="1"/>
  <c r="T11" i="34"/>
  <c r="U11" i="34" s="1"/>
  <c r="T16" i="34"/>
  <c r="U16" i="34" s="1"/>
  <c r="T15" i="34"/>
  <c r="U15" i="34" s="1"/>
  <c r="T14" i="34"/>
  <c r="U14" i="34" s="1"/>
  <c r="T41" i="40"/>
  <c r="U41" i="40" s="1"/>
  <c r="T40" i="40"/>
  <c r="U40" i="40" s="1"/>
  <c r="T36" i="40"/>
  <c r="U36" i="40" s="1"/>
  <c r="T35" i="40"/>
  <c r="U35" i="40" s="1"/>
  <c r="T34" i="40"/>
  <c r="U34" i="40" s="1"/>
  <c r="T33" i="40"/>
  <c r="U33" i="40" s="1"/>
  <c r="T32" i="40"/>
  <c r="U32" i="40" s="1"/>
  <c r="T31" i="40"/>
  <c r="U31" i="40" s="1"/>
  <c r="T30" i="40"/>
  <c r="U30" i="40" s="1"/>
  <c r="T29" i="40"/>
  <c r="U29" i="40" s="1"/>
  <c r="T28" i="40"/>
  <c r="U28" i="40" s="1"/>
  <c r="T27" i="40"/>
  <c r="U27" i="40" s="1"/>
  <c r="T26" i="40"/>
  <c r="U26" i="40" s="1"/>
  <c r="T25" i="40"/>
  <c r="U25" i="40" s="1"/>
  <c r="T24" i="40"/>
  <c r="U24" i="40" s="1"/>
  <c r="T23" i="40"/>
  <c r="U23" i="40" s="1"/>
  <c r="T22" i="40"/>
  <c r="U22" i="40" s="1"/>
  <c r="T21" i="40"/>
  <c r="U21" i="40" s="1"/>
  <c r="T20" i="40"/>
  <c r="U20" i="40" s="1"/>
  <c r="T19" i="40"/>
  <c r="U19" i="40" s="1"/>
  <c r="T18" i="40"/>
  <c r="U18" i="40" s="1"/>
  <c r="T17" i="40"/>
  <c r="U17" i="40" s="1"/>
  <c r="T16" i="40"/>
  <c r="U16" i="40" s="1"/>
  <c r="T15" i="40"/>
  <c r="U15" i="40" s="1"/>
  <c r="T14" i="40"/>
  <c r="U14" i="40" s="1"/>
  <c r="T13" i="40"/>
  <c r="U13" i="40" s="1"/>
  <c r="T12" i="40"/>
  <c r="U12" i="40" s="1"/>
  <c r="T11" i="40"/>
  <c r="U11" i="40" s="1"/>
  <c r="T10" i="40"/>
  <c r="U10" i="40" s="1"/>
  <c r="T11" i="8"/>
  <c r="U11" i="8" s="1"/>
  <c r="T18" i="15" l="1"/>
  <c r="U18" i="15" s="1"/>
  <c r="T17" i="15"/>
  <c r="U17" i="15" s="1"/>
  <c r="T16" i="15"/>
  <c r="U16" i="15" s="1"/>
  <c r="T15" i="15"/>
  <c r="U15" i="15" s="1"/>
  <c r="T14" i="15"/>
  <c r="U14" i="15" s="1"/>
  <c r="T23" i="18" l="1"/>
  <c r="U23" i="18" s="1"/>
  <c r="T22" i="18"/>
  <c r="U22" i="18" s="1"/>
  <c r="T21" i="18"/>
  <c r="U21" i="18" s="1"/>
  <c r="T20" i="18"/>
  <c r="U20" i="18" s="1"/>
  <c r="T19" i="18"/>
  <c r="U19" i="18" s="1"/>
  <c r="T18" i="18"/>
  <c r="U18" i="18" s="1"/>
  <c r="T17" i="18"/>
  <c r="U17" i="18" s="1"/>
  <c r="T16" i="18"/>
  <c r="U16" i="18" s="1"/>
  <c r="T15" i="18"/>
  <c r="U15" i="18" s="1"/>
  <c r="T14" i="18"/>
  <c r="U14" i="18" s="1"/>
  <c r="T13" i="18"/>
  <c r="U13" i="18" s="1"/>
  <c r="T12" i="18"/>
  <c r="U12" i="18" s="1"/>
  <c r="T31" i="17"/>
  <c r="U31" i="17" s="1"/>
  <c r="T30" i="17"/>
  <c r="U30" i="17" s="1"/>
  <c r="T29" i="17"/>
  <c r="U29" i="17" s="1"/>
  <c r="T28" i="17"/>
  <c r="U28" i="17" s="1"/>
  <c r="T27" i="17"/>
  <c r="U27" i="17" s="1"/>
  <c r="T26" i="17"/>
  <c r="U26" i="17" s="1"/>
  <c r="T25" i="17"/>
  <c r="U25" i="17" s="1"/>
  <c r="T24" i="17"/>
  <c r="U24" i="17" s="1"/>
  <c r="T23" i="17"/>
  <c r="U23" i="17" s="1"/>
  <c r="T22" i="17"/>
  <c r="U22" i="17" s="1"/>
  <c r="T23" i="16"/>
  <c r="U23" i="16" s="1"/>
  <c r="T22" i="16"/>
  <c r="U22" i="16" s="1"/>
  <c r="T21" i="16"/>
  <c r="U21" i="16" s="1"/>
  <c r="T20" i="16"/>
  <c r="U20" i="16" s="1"/>
  <c r="T19" i="16"/>
  <c r="U19" i="16" s="1"/>
  <c r="T18" i="16"/>
  <c r="U18" i="16" s="1"/>
  <c r="T17" i="16"/>
  <c r="U17" i="16" s="1"/>
  <c r="T16" i="16"/>
  <c r="U16" i="16" s="1"/>
  <c r="T15" i="16"/>
  <c r="U15" i="16" s="1"/>
  <c r="T33" i="13"/>
  <c r="U33" i="13" s="1"/>
  <c r="T32" i="13"/>
  <c r="U32" i="13" s="1"/>
  <c r="T31" i="13"/>
  <c r="U31" i="13" s="1"/>
  <c r="T30" i="13"/>
  <c r="U30" i="13" s="1"/>
  <c r="T21" i="11"/>
  <c r="U21" i="11" s="1"/>
  <c r="T20" i="11"/>
  <c r="U20" i="11" s="1"/>
  <c r="T19" i="11"/>
  <c r="U19" i="11" s="1"/>
  <c r="T18" i="11"/>
  <c r="U18" i="11" s="1"/>
  <c r="T17" i="11"/>
  <c r="U17" i="11" s="1"/>
  <c r="T16" i="11"/>
  <c r="U16" i="11" s="1"/>
  <c r="T33" i="8" l="1"/>
  <c r="U33" i="8" s="1"/>
  <c r="T32" i="8"/>
  <c r="U32" i="8" s="1"/>
  <c r="T31" i="8"/>
  <c r="U31" i="8" s="1"/>
  <c r="T30" i="8"/>
  <c r="U30" i="8" s="1"/>
  <c r="T29" i="8"/>
  <c r="U29" i="8" s="1"/>
  <c r="T28" i="8"/>
  <c r="U28" i="8" s="1"/>
  <c r="T27" i="8"/>
  <c r="U27" i="8" s="1"/>
  <c r="T26" i="8"/>
  <c r="U26" i="8" s="1"/>
  <c r="T25" i="8"/>
  <c r="U25" i="8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11" i="1" l="1"/>
  <c r="U11" i="1" s="1"/>
  <c r="T10" i="38" l="1"/>
  <c r="U10" i="38" s="1"/>
  <c r="T49" i="23"/>
  <c r="U49" i="23" s="1"/>
  <c r="T48" i="23"/>
  <c r="U48" i="23" s="1"/>
  <c r="T41" i="23"/>
  <c r="U41" i="23" s="1"/>
  <c r="T40" i="23"/>
  <c r="U40" i="23" s="1"/>
  <c r="T21" i="15"/>
  <c r="U21" i="15" s="1"/>
  <c r="T20" i="15"/>
  <c r="U20" i="15" s="1"/>
  <c r="T35" i="30" l="1"/>
  <c r="U35" i="30" s="1"/>
  <c r="T34" i="30"/>
  <c r="U34" i="30" s="1"/>
  <c r="T33" i="30"/>
  <c r="U33" i="30" s="1"/>
  <c r="T32" i="30"/>
  <c r="U32" i="30" s="1"/>
  <c r="T31" i="30"/>
  <c r="U31" i="30" s="1"/>
  <c r="T30" i="30"/>
  <c r="U30" i="30" s="1"/>
  <c r="T29" i="30"/>
  <c r="U29" i="30" s="1"/>
  <c r="T28" i="30"/>
  <c r="U28" i="30" s="1"/>
  <c r="T27" i="30"/>
  <c r="U27" i="30" s="1"/>
  <c r="T26" i="30"/>
  <c r="U26" i="30" s="1"/>
  <c r="T44" i="18"/>
  <c r="U44" i="18" s="1"/>
  <c r="T43" i="18"/>
  <c r="U43" i="18" s="1"/>
  <c r="T42" i="18"/>
  <c r="U42" i="18" s="1"/>
  <c r="T41" i="18"/>
  <c r="U41" i="18" s="1"/>
  <c r="T40" i="18"/>
  <c r="U40" i="18" s="1"/>
  <c r="T39" i="18"/>
  <c r="U39" i="18" s="1"/>
  <c r="T38" i="18"/>
  <c r="U38" i="18" s="1"/>
  <c r="T37" i="18"/>
  <c r="U37" i="18" s="1"/>
  <c r="T36" i="18"/>
  <c r="U36" i="18" s="1"/>
  <c r="T35" i="18"/>
  <c r="U35" i="18" s="1"/>
  <c r="T34" i="18"/>
  <c r="U34" i="18" s="1"/>
  <c r="T33" i="18"/>
  <c r="U33" i="18" s="1"/>
  <c r="T32" i="18"/>
  <c r="U32" i="18" s="1"/>
  <c r="T31" i="18"/>
  <c r="U31" i="18" s="1"/>
  <c r="T30" i="18"/>
  <c r="U30" i="18" s="1"/>
  <c r="T29" i="18"/>
  <c r="U29" i="18" s="1"/>
  <c r="T28" i="18"/>
  <c r="U28" i="18" s="1"/>
  <c r="T27" i="18"/>
  <c r="U27" i="18" s="1"/>
  <c r="T26" i="18"/>
  <c r="U26" i="18" s="1"/>
  <c r="T25" i="18"/>
  <c r="U25" i="18" s="1"/>
  <c r="T24" i="18"/>
  <c r="U24" i="18" s="1"/>
  <c r="T11" i="18"/>
  <c r="U11" i="18" s="1"/>
  <c r="T11" i="16"/>
  <c r="U11" i="16" s="1"/>
  <c r="T48" i="10"/>
  <c r="U48" i="10" s="1"/>
  <c r="T47" i="10"/>
  <c r="U47" i="10" s="1"/>
  <c r="T46" i="10"/>
  <c r="U46" i="10" s="1"/>
  <c r="T45" i="10"/>
  <c r="U45" i="10" s="1"/>
  <c r="T42" i="1" l="1"/>
  <c r="U42" i="1" s="1"/>
  <c r="T41" i="1"/>
  <c r="U41" i="1" s="1"/>
  <c r="T11" i="24" l="1"/>
  <c r="U11" i="24" s="1"/>
  <c r="T10" i="24"/>
  <c r="U10" i="24" s="1"/>
  <c r="T11" i="23"/>
  <c r="U11" i="23" s="1"/>
  <c r="T12" i="23"/>
  <c r="U12" i="23" s="1"/>
  <c r="T13" i="23"/>
  <c r="U13" i="23" s="1"/>
  <c r="T14" i="23"/>
  <c r="U14" i="23" s="1"/>
  <c r="T15" i="23"/>
  <c r="U15" i="23" s="1"/>
  <c r="T16" i="23"/>
  <c r="U16" i="23" s="1"/>
  <c r="T17" i="23"/>
  <c r="U17" i="23" s="1"/>
  <c r="T18" i="23"/>
  <c r="U18" i="23" s="1"/>
  <c r="T25" i="23"/>
  <c r="U25" i="23" s="1"/>
  <c r="T26" i="23"/>
  <c r="U26" i="23" s="1"/>
  <c r="T27" i="23"/>
  <c r="U27" i="23" s="1"/>
  <c r="T28" i="23"/>
  <c r="U28" i="23" s="1"/>
  <c r="T29" i="23"/>
  <c r="U29" i="23" s="1"/>
  <c r="T30" i="23"/>
  <c r="U30" i="23" s="1"/>
  <c r="T31" i="23"/>
  <c r="U31" i="23" s="1"/>
  <c r="T32" i="23"/>
  <c r="U32" i="23" s="1"/>
  <c r="T33" i="23"/>
  <c r="U33" i="23" s="1"/>
  <c r="T34" i="23"/>
  <c r="U34" i="23" s="1"/>
  <c r="T35" i="23"/>
  <c r="U35" i="23" s="1"/>
  <c r="T36" i="23"/>
  <c r="U36" i="23" s="1"/>
  <c r="T37" i="23"/>
  <c r="U37" i="23" s="1"/>
  <c r="T38" i="23"/>
  <c r="U38" i="23" s="1"/>
  <c r="T39" i="23"/>
  <c r="U39" i="23" s="1"/>
  <c r="T10" i="23"/>
  <c r="U10" i="23" s="1"/>
  <c r="T20" i="34"/>
  <c r="U20" i="34" s="1"/>
  <c r="T10" i="34"/>
  <c r="U10" i="34" s="1"/>
  <c r="T11" i="15"/>
  <c r="U11" i="15" s="1"/>
  <c r="T12" i="15"/>
  <c r="U12" i="15" s="1"/>
  <c r="T13" i="15"/>
  <c r="U13" i="15" s="1"/>
  <c r="T19" i="15"/>
  <c r="U19" i="15" s="1"/>
  <c r="T10" i="15"/>
  <c r="U10" i="15" s="1"/>
  <c r="T10" i="31"/>
  <c r="U10" i="31" s="1"/>
  <c r="T11" i="30"/>
  <c r="U11" i="30" s="1"/>
  <c r="T12" i="30"/>
  <c r="U12" i="30" s="1"/>
  <c r="T13" i="30"/>
  <c r="U13" i="30" s="1"/>
  <c r="T14" i="30"/>
  <c r="U14" i="30" s="1"/>
  <c r="T15" i="30"/>
  <c r="U15" i="30" s="1"/>
  <c r="T16" i="30"/>
  <c r="U16" i="30" s="1"/>
  <c r="T17" i="30"/>
  <c r="U17" i="30" s="1"/>
  <c r="T18" i="30"/>
  <c r="U18" i="30" s="1"/>
  <c r="T19" i="30"/>
  <c r="U19" i="30" s="1"/>
  <c r="T20" i="30"/>
  <c r="U20" i="30" s="1"/>
  <c r="T21" i="30"/>
  <c r="U21" i="30" s="1"/>
  <c r="T22" i="30"/>
  <c r="U22" i="30" s="1"/>
  <c r="T23" i="30"/>
  <c r="U23" i="30" s="1"/>
  <c r="T24" i="30"/>
  <c r="U24" i="30" s="1"/>
  <c r="T25" i="30"/>
  <c r="U25" i="30" s="1"/>
  <c r="T10" i="30"/>
  <c r="U10" i="30" s="1"/>
  <c r="T11" i="14"/>
  <c r="U11" i="14" s="1"/>
  <c r="T10" i="14"/>
  <c r="U10" i="14" s="1"/>
  <c r="T11" i="26"/>
  <c r="U11" i="26" s="1"/>
  <c r="T12" i="26"/>
  <c r="U12" i="26" s="1"/>
  <c r="T13" i="26"/>
  <c r="U13" i="26" s="1"/>
  <c r="T14" i="26"/>
  <c r="U14" i="26" s="1"/>
  <c r="T15" i="26"/>
  <c r="U15" i="26" s="1"/>
  <c r="T16" i="26"/>
  <c r="U16" i="26" s="1"/>
  <c r="T17" i="26"/>
  <c r="U17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10" i="26"/>
  <c r="U10" i="26" s="1"/>
  <c r="T10" i="21"/>
  <c r="U10" i="21" s="1"/>
  <c r="T10" i="18"/>
  <c r="U10" i="18" s="1"/>
  <c r="T11" i="17"/>
  <c r="U11" i="17" s="1"/>
  <c r="T12" i="17"/>
  <c r="U12" i="17" s="1"/>
  <c r="T13" i="17"/>
  <c r="U13" i="17" s="1"/>
  <c r="T14" i="17"/>
  <c r="U14" i="17" s="1"/>
  <c r="T15" i="17"/>
  <c r="U15" i="17" s="1"/>
  <c r="T16" i="17"/>
  <c r="U16" i="17" s="1"/>
  <c r="T17" i="17"/>
  <c r="U17" i="17" s="1"/>
  <c r="T18" i="17"/>
  <c r="U18" i="17" s="1"/>
  <c r="T19" i="17"/>
  <c r="U19" i="17" s="1"/>
  <c r="T20" i="17"/>
  <c r="U20" i="17" s="1"/>
  <c r="T21" i="17"/>
  <c r="U21" i="17" s="1"/>
  <c r="T32" i="17"/>
  <c r="U32" i="17" s="1"/>
  <c r="T33" i="17"/>
  <c r="U33" i="17" s="1"/>
  <c r="T34" i="17"/>
  <c r="U34" i="17" s="1"/>
  <c r="T35" i="17"/>
  <c r="U35" i="17" s="1"/>
  <c r="T36" i="17"/>
  <c r="U36" i="17" s="1"/>
  <c r="T37" i="17"/>
  <c r="U37" i="17" s="1"/>
  <c r="T38" i="17"/>
  <c r="U38" i="17" s="1"/>
  <c r="T39" i="17"/>
  <c r="U39" i="17" s="1"/>
  <c r="T40" i="17"/>
  <c r="U40" i="17" s="1"/>
  <c r="T41" i="17"/>
  <c r="U41" i="17" s="1"/>
  <c r="T42" i="17"/>
  <c r="U42" i="17" s="1"/>
  <c r="T43" i="17"/>
  <c r="U43" i="17" s="1"/>
  <c r="T10" i="17"/>
  <c r="U10" i="17" s="1"/>
  <c r="T12" i="16"/>
  <c r="U12" i="16" s="1"/>
  <c r="T13" i="16"/>
  <c r="U13" i="16" s="1"/>
  <c r="T14" i="16"/>
  <c r="U14" i="16" s="1"/>
  <c r="T24" i="16"/>
  <c r="U24" i="16" s="1"/>
  <c r="T25" i="16"/>
  <c r="U25" i="16" s="1"/>
  <c r="T26" i="16"/>
  <c r="U26" i="16" s="1"/>
  <c r="T27" i="16"/>
  <c r="U27" i="16" s="1"/>
  <c r="T28" i="16"/>
  <c r="U28" i="16" s="1"/>
  <c r="T29" i="16"/>
  <c r="U29" i="16" s="1"/>
  <c r="T30" i="16"/>
  <c r="U30" i="16" s="1"/>
  <c r="T31" i="16"/>
  <c r="U31" i="16" s="1"/>
  <c r="T32" i="16"/>
  <c r="U32" i="16" s="1"/>
  <c r="T33" i="16"/>
  <c r="U33" i="16" s="1"/>
  <c r="T34" i="16"/>
  <c r="U34" i="16" s="1"/>
  <c r="T35" i="16"/>
  <c r="U35" i="16" s="1"/>
  <c r="T10" i="16"/>
  <c r="U10" i="16" s="1"/>
  <c r="T11" i="13"/>
  <c r="U11" i="13" s="1"/>
  <c r="T12" i="13"/>
  <c r="U12" i="13" s="1"/>
  <c r="T13" i="13"/>
  <c r="U13" i="13" s="1"/>
  <c r="T28" i="13"/>
  <c r="U28" i="13" s="1"/>
  <c r="T29" i="13"/>
  <c r="U29" i="13" s="1"/>
  <c r="T10" i="13"/>
  <c r="U10" i="13" s="1"/>
  <c r="T11" i="32"/>
  <c r="U11" i="32" s="1"/>
  <c r="T12" i="32"/>
  <c r="U12" i="32" s="1"/>
  <c r="T13" i="32"/>
  <c r="U13" i="32" s="1"/>
  <c r="T14" i="32"/>
  <c r="U14" i="32" s="1"/>
  <c r="T15" i="32"/>
  <c r="U15" i="32" s="1"/>
  <c r="T16" i="32"/>
  <c r="U16" i="32" s="1"/>
  <c r="T17" i="32"/>
  <c r="U17" i="32" s="1"/>
  <c r="T18" i="32"/>
  <c r="U18" i="32" s="1"/>
  <c r="T19" i="32"/>
  <c r="U19" i="32" s="1"/>
  <c r="T10" i="32"/>
  <c r="U10" i="32" s="1"/>
  <c r="T11" i="11"/>
  <c r="U11" i="11" s="1"/>
  <c r="T12" i="11"/>
  <c r="U12" i="11" s="1"/>
  <c r="T13" i="11"/>
  <c r="U13" i="11" s="1"/>
  <c r="T14" i="11"/>
  <c r="U14" i="11" s="1"/>
  <c r="T15" i="11"/>
  <c r="U15" i="11" s="1"/>
  <c r="T36" i="11"/>
  <c r="U36" i="11" s="1"/>
  <c r="T37" i="11"/>
  <c r="U37" i="11" s="1"/>
  <c r="T38" i="11"/>
  <c r="U38" i="11" s="1"/>
  <c r="T39" i="11"/>
  <c r="U39" i="11" s="1"/>
  <c r="T40" i="11"/>
  <c r="U40" i="11" s="1"/>
  <c r="T41" i="11"/>
  <c r="U41" i="11" s="1"/>
  <c r="T42" i="11"/>
  <c r="U42" i="11" s="1"/>
  <c r="T43" i="11"/>
  <c r="U43" i="11" s="1"/>
  <c r="T44" i="11"/>
  <c r="U44" i="11" s="1"/>
  <c r="T45" i="11"/>
  <c r="U45" i="11" s="1"/>
  <c r="T46" i="11"/>
  <c r="U46" i="11" s="1"/>
  <c r="T47" i="11"/>
  <c r="U47" i="11" s="1"/>
  <c r="T48" i="11"/>
  <c r="U48" i="11" s="1"/>
  <c r="T10" i="11"/>
  <c r="U10" i="11" s="1"/>
  <c r="T11" i="10"/>
  <c r="U11" i="10" s="1"/>
  <c r="T12" i="10"/>
  <c r="U12" i="10" s="1"/>
  <c r="T13" i="10"/>
  <c r="U13" i="10" s="1"/>
  <c r="T14" i="10"/>
  <c r="U14" i="10" s="1"/>
  <c r="T15" i="10"/>
  <c r="U15" i="10" s="1"/>
  <c r="T16" i="10"/>
  <c r="U16" i="10" s="1"/>
  <c r="T17" i="10"/>
  <c r="U17" i="10" s="1"/>
  <c r="T18" i="10"/>
  <c r="U18" i="10" s="1"/>
  <c r="T19" i="10"/>
  <c r="U19" i="10" s="1"/>
  <c r="T20" i="10"/>
  <c r="U20" i="10" s="1"/>
  <c r="T21" i="10"/>
  <c r="U21" i="10" s="1"/>
  <c r="T22" i="10"/>
  <c r="U22" i="10" s="1"/>
  <c r="T23" i="10"/>
  <c r="U23" i="10" s="1"/>
  <c r="T24" i="10"/>
  <c r="U24" i="10" s="1"/>
  <c r="T25" i="10"/>
  <c r="U25" i="10" s="1"/>
  <c r="T26" i="10"/>
  <c r="U26" i="10" s="1"/>
  <c r="T27" i="10"/>
  <c r="U27" i="10" s="1"/>
  <c r="T28" i="10"/>
  <c r="U28" i="10" s="1"/>
  <c r="T29" i="10"/>
  <c r="U29" i="10" s="1"/>
  <c r="T30" i="10"/>
  <c r="U30" i="10" s="1"/>
  <c r="T31" i="10"/>
  <c r="U31" i="10" s="1"/>
  <c r="T32" i="10"/>
  <c r="U32" i="10" s="1"/>
  <c r="T42" i="10"/>
  <c r="U42" i="10" s="1"/>
  <c r="T43" i="10"/>
  <c r="U43" i="10" s="1"/>
  <c r="T44" i="10"/>
  <c r="U44" i="10" s="1"/>
  <c r="T10" i="10"/>
  <c r="U10" i="10" s="1"/>
  <c r="T12" i="8"/>
  <c r="U12" i="8" s="1"/>
  <c r="T13" i="8"/>
  <c r="U13" i="8" s="1"/>
  <c r="T14" i="8"/>
  <c r="U14" i="8" s="1"/>
  <c r="T15" i="8"/>
  <c r="U15" i="8" s="1"/>
  <c r="T16" i="8"/>
  <c r="U16" i="8" s="1"/>
  <c r="T17" i="8"/>
  <c r="U17" i="8" s="1"/>
  <c r="T18" i="8"/>
  <c r="U18" i="8" s="1"/>
  <c r="T19" i="8"/>
  <c r="U19" i="8" s="1"/>
  <c r="T20" i="8"/>
  <c r="U20" i="8" s="1"/>
  <c r="T21" i="8"/>
  <c r="U21" i="8" s="1"/>
  <c r="T22" i="8"/>
  <c r="U22" i="8" s="1"/>
  <c r="T23" i="8"/>
  <c r="U23" i="8" s="1"/>
  <c r="T24" i="8"/>
  <c r="U24" i="8" s="1"/>
  <c r="T34" i="8"/>
  <c r="U34" i="8" s="1"/>
  <c r="T10" i="8"/>
  <c r="U10" i="8" s="1"/>
  <c r="T12" i="1" l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10" i="1"/>
  <c r="U10" i="1" s="1"/>
</calcChain>
</file>

<file path=xl/sharedStrings.xml><?xml version="1.0" encoding="utf-8"?>
<sst xmlns="http://schemas.openxmlformats.org/spreadsheetml/2006/main" count="1567" uniqueCount="736">
  <si>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</si>
  <si>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</si>
  <si>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</si>
  <si>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</si>
  <si>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</si>
  <si>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</si>
  <si>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</si>
  <si>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</si>
  <si>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</si>
  <si>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</si>
  <si>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</si>
  <si>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</si>
  <si>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</si>
  <si>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</si>
  <si>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</si>
  <si>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</si>
  <si>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</si>
  <si>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</si>
  <si>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</si>
  <si>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</si>
  <si>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</si>
  <si>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</si>
  <si>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   จำนวนรายงานที่ประเมิน</t>
  </si>
  <si>
    <t>รหัสวิชา....................................................</t>
  </si>
  <si>
    <t>ชื่อวิชา......................................................</t>
  </si>
  <si>
    <t>ละเว้นางสาวิ่งเสพติด/การพนัน</t>
  </si>
  <si>
    <t>ชื่อ-นามสกุล</t>
  </si>
  <si>
    <t xml:space="preserve">             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</si>
  <si>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</si>
  <si>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รหัสวิชา.................................................................</t>
  </si>
  <si>
    <t>ชื่อวิชา...................................................................</t>
  </si>
  <si>
    <t>อาจารย์ประจำวิชา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</si>
  <si>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</si>
  <si>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</si>
  <si>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</si>
  <si>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หัวหน้าแผนกวิชา</t>
  </si>
  <si>
    <t>รายการประเมิน</t>
  </si>
  <si>
    <t>รหัสวิชา........................................................</t>
  </si>
  <si>
    <t>ชื่อวิชา..........................................................</t>
  </si>
  <si>
    <t>ชื่-นามสกุล</t>
  </si>
  <si>
    <t>รหัสวิชา..................................................................</t>
  </si>
  <si>
    <t>ชื่อวิชา....................................................................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</si>
  <si>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</si>
  <si>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</si>
  <si>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</t>
  </si>
  <si>
    <t>ชื่อวิชา........................................................</t>
  </si>
  <si>
    <t>ชื่อวิชา.........................................................</t>
  </si>
  <si>
    <t>รหัสวิชา.........................................................</t>
  </si>
  <si>
    <t>ชื่อวิชา...........................................................</t>
  </si>
  <si>
    <t xml:space="preserve">แผนกวิชา ปวช.1/2 การบัญชี </t>
  </si>
  <si>
    <t>แผนกวิชา  ปวช.1/1 การตลาด</t>
  </si>
  <si>
    <t>แผนกวิชา  ปวช.1/2 การตลาด</t>
  </si>
  <si>
    <t xml:space="preserve">แผนกวิชา ปวช.1/1 คอมพิวเตอร์ธุรกิจ </t>
  </si>
  <si>
    <t xml:space="preserve">แผนกวิชา ปวช.1/2 คอมพิวเตอร์ธุรกิจ </t>
  </si>
  <si>
    <t>รหัสวิชา.......................................................</t>
  </si>
  <si>
    <t>แผนกวิชา ปวช.1/1 อาหารและโภชนาการ</t>
  </si>
  <si>
    <t>แผนกวิชา ปวช.1/2 อาหารและโภชนาการ</t>
  </si>
  <si>
    <t>รหัสวิชา...........................................................</t>
  </si>
  <si>
    <t>ชื่อวิชา.............................................................</t>
  </si>
  <si>
    <t>แผนกวิชา  ปวช.1 การออกแบบ</t>
  </si>
  <si>
    <t>รหัสวิชา...................................................</t>
  </si>
  <si>
    <t>ชื่อวิชา.....................................................</t>
  </si>
  <si>
    <t>แผนกวิชา  ปวช.1/1 คอมพิวเตอร์กราฟิก</t>
  </si>
  <si>
    <t>แผนกวิชา  ปวช.1/2 คอมพิวตอร์กราฟิก</t>
  </si>
  <si>
    <t>รหัสวิชา...............................................................</t>
  </si>
  <si>
    <t>ชื่อวิชา.................................................................</t>
  </si>
  <si>
    <t>แผนกวิชา ปวช.1 คหกรรมเพื่อการโรงแรม</t>
  </si>
  <si>
    <t>แผนกวิชา  ปวช.1การโรงแรม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</si>
  <si>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</si>
  <si>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 xml:space="preserve">     หัวหน้าแผนกวิชา</t>
  </si>
  <si>
    <t xml:space="preserve">    อาจารย์ประจำวิชา</t>
  </si>
  <si>
    <t>แผนกวิชา ปวช.1/3 คอมพิวเตอร์ธุรกิจ</t>
  </si>
  <si>
    <t>แผนกวิชา ปวช.1/4 คอมพิวเตอร์ธุรกิจ</t>
  </si>
  <si>
    <t>แผนกวิชา ปวช.1 ธุรกิจค้าปลีกสมัยใหม่</t>
  </si>
  <si>
    <r>
      <t>แผนกวิชา ปวช.1</t>
    </r>
    <r>
      <rPr>
        <sz val="13"/>
        <color theme="1"/>
        <rFont val="TH SarabunPSK"/>
        <family val="2"/>
      </rPr>
      <t xml:space="preserve"> ธุรกิจดอกไม้และงานประดิษฐ์</t>
    </r>
  </si>
  <si>
    <t>ภาคเรียนที่ 1 ปีการศึกษา 2566</t>
  </si>
  <si>
    <t>แผนกวิชา ปวช.1 แฟชั่นและสิ่งทอ</t>
  </si>
  <si>
    <t>แผนกวิชา  ปวช.1 วิจิตรศิลป์</t>
  </si>
  <si>
    <t>แผนกวิชา  การบัญชี 1/1</t>
  </si>
  <si>
    <r>
      <t xml:space="preserve">อาจารย์ที่ปรึกษา  </t>
    </r>
    <r>
      <rPr>
        <sz val="11"/>
        <color theme="1"/>
        <rFont val="TH SarabunPSK"/>
        <family val="2"/>
      </rPr>
      <t>นางสาวจันทร์เพ็ญ  เมตตาจิตสกุล</t>
    </r>
  </si>
  <si>
    <t>นางสาวกนกวรรณ  ทิมสุกใส</t>
  </si>
  <si>
    <t>นางสาวกนกวรรณ  วงศ์วุธ</t>
  </si>
  <si>
    <t>นางสาวกุศลิน  ทองอังกฤษ</t>
  </si>
  <si>
    <t>นางสาวจรัสกร  บุญส่ง</t>
  </si>
  <si>
    <t>นางสาวจิตตริยา  จ่าบาล</t>
  </si>
  <si>
    <t>นางสาวจุฑารัตน์  แสงจันทร์</t>
  </si>
  <si>
    <t>นางสาวชนกานต์  ศรีมาลา</t>
  </si>
  <si>
    <t>นางสาวชยาภรณ์  พั้ววงศ์</t>
  </si>
  <si>
    <t>นางสาวญาณาภรณ์  ประถม</t>
  </si>
  <si>
    <t>นางสาวณัฐฐิตา  ฤกษ์หริ่ง</t>
  </si>
  <si>
    <t>นางสาวณัฐนรี  เซี่ยงฮะ</t>
  </si>
  <si>
    <t>นางสาวณิชกานต์  แววมะบุตร</t>
  </si>
  <si>
    <t>นางสาวทัศณีย์  พิสวาท</t>
  </si>
  <si>
    <t>นางสาวธนัชชญา  ไทยเจริญ</t>
  </si>
  <si>
    <t>นางสาวธัญญภัค  ทะรุณรัมย์</t>
  </si>
  <si>
    <t>นางสาวนภัส  คชรินทร์</t>
  </si>
  <si>
    <t>นางสาวนริศรา  มหารักษ์</t>
  </si>
  <si>
    <t>นางสาวนันทวรรณ  เพ็ชรรื่น</t>
  </si>
  <si>
    <t>นางสาวนิชนันท์  เจนการ</t>
  </si>
  <si>
    <t>นางสาวเนตรนภา  เทศมาสา</t>
  </si>
  <si>
    <t>นางสาวปพิชญา  บุญเรืองพะเนา</t>
  </si>
  <si>
    <t>นางสาวปรายฝน  นุชนงค์</t>
  </si>
  <si>
    <t>นางสาวปรียาพร  ดวงรัตน์</t>
  </si>
  <si>
    <t>นางสาวปัทมา  เพชรนก</t>
  </si>
  <si>
    <t>นางสาวพรชิตา  ทั่งทอง</t>
  </si>
  <si>
    <t>นางสาวพรรณนิภา  สายบัวต่อ</t>
  </si>
  <si>
    <t>นางสาวพลอยนภา  พูลสวัสดิ์</t>
  </si>
  <si>
    <t>นางสาวพัชรดา  เกิดศรีสุข</t>
  </si>
  <si>
    <t>นางสาวพัชรินทร์  แก่นจันทร์</t>
  </si>
  <si>
    <t>นางสาวพิชชานันท์  ธัญญะประดิษฐ์</t>
  </si>
  <si>
    <t>นางสาวไพลิน  สิทธิตานนท์</t>
  </si>
  <si>
    <t>นางสาวกชพร  วรรณวงษ์</t>
  </si>
  <si>
    <r>
      <t xml:space="preserve">อาจารย์ที่ปรึกษา </t>
    </r>
    <r>
      <rPr>
        <sz val="12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นางสาวทัศนีย์  แก้วสมนึก</t>
    </r>
  </si>
  <si>
    <t>นางสาวกาญจนา  เณรศิริ</t>
  </si>
  <si>
    <t>นางสาวฉัตรฐริกา  ยังเจริญ</t>
  </si>
  <si>
    <t>นางสาวชลดา  พ่วงภู่</t>
  </si>
  <si>
    <t>นางสาวณัฏฐ์ชญา  ลาวัง</t>
  </si>
  <si>
    <t>นางสาวดารา  เอี่ยมเจริญ</t>
  </si>
  <si>
    <t>นางสาวนริศรา  การะพิทักษ์</t>
  </si>
  <si>
    <t>นางสาวฝนทิพย์  อุทิศ</t>
  </si>
  <si>
    <t>นายภิวัฒน์  บุญหลำ</t>
  </si>
  <si>
    <t>นายเมธาสิทธิ์  พิจิตรนพรัตน์</t>
  </si>
  <si>
    <t>นายรัตนชัย  ผ่องสอาด</t>
  </si>
  <si>
    <t>นางสาววริศรา  ราศรีจันทร์</t>
  </si>
  <si>
    <t>นายวสุพล  ชมพิกุล</t>
  </si>
  <si>
    <t>นางสาวศศิกานต์  สังสว่าง</t>
  </si>
  <si>
    <t>นายศิริพงษ์  โคมจันทร์</t>
  </si>
  <si>
    <t>นายศุภวิชญ์  นักเจริญ</t>
  </si>
  <si>
    <t>นางสาวสมฤทัย  ชิเต็ง</t>
  </si>
  <si>
    <t>นางสาวสุกัญญา  สุขโสภณ</t>
  </si>
  <si>
    <t>นางสาวสุนันท์ษา  ชูเมือง</t>
  </si>
  <si>
    <t>นางสาวสุนิสา  ทัพเจริญ</t>
  </si>
  <si>
    <t>นางสาวสุพิชชา  พรหมเจริญ</t>
  </si>
  <si>
    <t>นางสาวสุพิชญา  อับดิน</t>
  </si>
  <si>
    <t>นางสาวอรชิสา  ถะนะรอด</t>
  </si>
  <si>
    <t>นางสาวอริสา  รัตนตรัยภพ</t>
  </si>
  <si>
    <t>นายอัษฎากร  กิจเจริญไชย</t>
  </si>
  <si>
    <t>แผนกวิชา การบัญชี 1/3</t>
  </si>
  <si>
    <r>
      <t xml:space="preserve">อาจารย์ที่ปรึกษา </t>
    </r>
    <r>
      <rPr>
        <sz val="10"/>
        <color theme="1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นางสาวธนัญญา  เลิศกิจเจริญผล</t>
    </r>
  </si>
  <si>
    <t>นางสาวกชกานต์  แหนกลาง</t>
  </si>
  <si>
    <t>นางสาวกาญจนิการ์  เอกบุตร</t>
  </si>
  <si>
    <t>นางสาวขัติยา  รัฐจร</t>
  </si>
  <si>
    <t>นางสาวชลธิชา  ศรีสวัสดิ์</t>
  </si>
  <si>
    <t>นางสาวชาลิสา  อินสุวรรณ</t>
  </si>
  <si>
    <t>นางสาวณปภา  พิมพ์ทอง</t>
  </si>
  <si>
    <t>นางสาวณัฎฐิฌา  รัตนะจีนะ</t>
  </si>
  <si>
    <t>นางสาวดานี  -</t>
  </si>
  <si>
    <t>นางสาวนภัสวรรณ  สุขเกษม</t>
  </si>
  <si>
    <t>นางสาวปิยะวดี  ปิยะราช</t>
  </si>
  <si>
    <t>นางสาวปุณยาภา  โสรินทร์</t>
  </si>
  <si>
    <t>นางสาวพรไพลิน  โสมเมา</t>
  </si>
  <si>
    <t>นางสาวพลอยชมพู  บูรณ์เจริญ</t>
  </si>
  <si>
    <t>นางสาวพิชชาพร  เพ็ชรรัตน์</t>
  </si>
  <si>
    <t>นางสาวพิรุณรัตน์  กิมฮง</t>
  </si>
  <si>
    <t>นางสาวภัทรวดี  ยินดีอารมณ์</t>
  </si>
  <si>
    <t>นางสาวภาวิณี  มายุรส</t>
  </si>
  <si>
    <t>นางสาวภิญญดา  โปยขุนทด</t>
  </si>
  <si>
    <t>นางสาวมณีรัตน์  คชสาร</t>
  </si>
  <si>
    <t>นางสาวมลทิชา  ผลประเสริฐ</t>
  </si>
  <si>
    <t>นางสาววรรณวิษา  ทองดีมีชัย</t>
  </si>
  <si>
    <t>นางสาววรรณวิสา  ชนะชัย</t>
  </si>
  <si>
    <t>นางสาววิมลณัฐ  เวชล้ำฤทธิ์</t>
  </si>
  <si>
    <t>นางสาวศกุณเกศ  ยศโชติ</t>
  </si>
  <si>
    <t>นางสาวศศิกานต์  ผลประเสริฐ</t>
  </si>
  <si>
    <t>นางสาวศศิวิมล  โชติช่วง</t>
  </si>
  <si>
    <t>นางสาวสิริมาศ  จันทร์รอด</t>
  </si>
  <si>
    <t>นางสาวสุทาทิพย์  พวงโลก</t>
  </si>
  <si>
    <t>นางสาวอชิรญา  จิ๊ดเจริญ</t>
  </si>
  <si>
    <t>อาจารย์ที่ปรึกษา นางสาวจันจีรา  เวียงระวัง</t>
  </si>
  <si>
    <t>นางสาวกรวรรณ  กองตุ้ย</t>
  </si>
  <si>
    <t>นางสาวกิตติญา  ใสงาม</t>
  </si>
  <si>
    <t>นายกิตติธัช  ร่วมกล้า</t>
  </si>
  <si>
    <t>นางสาวขวัญใจ  คัณฑศรี</t>
  </si>
  <si>
    <t>นายจักรกฤษณ์  รอดพลอย</t>
  </si>
  <si>
    <t>นางสาวจันทร์เพ็ญ  จุฑาทัศน์</t>
  </si>
  <si>
    <t>นางสาวจามิกา  อันทาน</t>
  </si>
  <si>
    <t>นางสาวจุฑารัตน์  ซิ้มเจริญ</t>
  </si>
  <si>
    <t>นายชาญณรงค์  ถนอมสุข</t>
  </si>
  <si>
    <t>นางสาวณัฐณิชา  ทุมวงค์</t>
  </si>
  <si>
    <t>นางสาวธิดารัตน์  เจริญสุข</t>
  </si>
  <si>
    <t>นางสาวน้ำผึ้ง  ปราณี</t>
  </si>
  <si>
    <t>นางสาวนิชา  โพธิ์ทอง</t>
  </si>
  <si>
    <t>นางสาวปฏิญญา  ไม้งาม</t>
  </si>
  <si>
    <t>นางสาวปณิตา  นาคพิบูรณ์</t>
  </si>
  <si>
    <t>นางสาวปัฐญา  ธัญญาหาร</t>
  </si>
  <si>
    <t>นางสาวพชรพร  หริ่มเจริญ</t>
  </si>
  <si>
    <t>นางสาวพัชราภา  เกิดศรีสุข</t>
  </si>
  <si>
    <t>นางสาวพัชรินทร์  สุขีชล</t>
  </si>
  <si>
    <t>นางสาวมณฑิชา  บุตรน้ำเพ็ชร์</t>
  </si>
  <si>
    <t>นางสาวมธุรดา  ยังให้ผล</t>
  </si>
  <si>
    <t>นายวรพจน์  ไชยศิริ</t>
  </si>
  <si>
    <t>นางสาววรรณิภา  รักถาวร</t>
  </si>
  <si>
    <t>นางสาววริศรา  แตงแย้ม</t>
  </si>
  <si>
    <t>นางสาวศรัณย์รัชต์  ตาดทรัพย์</t>
  </si>
  <si>
    <t>นางสาวศศิธร  วรวิสรรค์</t>
  </si>
  <si>
    <t>นางสาวศศิวิมล  รัตนไตรภพ</t>
  </si>
  <si>
    <t>นางสาวศิรินภา  นาคอ่อน</t>
  </si>
  <si>
    <t>นางสาวสุจิรา  ปุราสะกัง</t>
  </si>
  <si>
    <t>นางสาวสุดารัตน์  แสงขาว</t>
  </si>
  <si>
    <t>นางสาวสุทธาทิพย์  ยอดเจริญ</t>
  </si>
  <si>
    <t>นางสาวสุพรรษา  พรมนิยม</t>
  </si>
  <si>
    <t>นางสาวสุภาวิณี  วงษ์น้อย</t>
  </si>
  <si>
    <t>นางสาวอนัญญา  บุสมา</t>
  </si>
  <si>
    <t>นายอนุพงษ์  ตันเฮง</t>
  </si>
  <si>
    <t>นางสาวอรยา  สุขสวัสดิ์</t>
  </si>
  <si>
    <t>นางสาวอารยา  มะลึคะ</t>
  </si>
  <si>
    <t>นางสาวปัณณภัสร์  เย็นภิญโญ</t>
  </si>
  <si>
    <t>อาจารย์ที่ปรึกษา นายอาทิตย์  ใจแก้ว</t>
  </si>
  <si>
    <t>นายกิตติภพ  วิเศษสิงห์</t>
  </si>
  <si>
    <t>นางสาวจินดากาญจน์  อานนท์</t>
  </si>
  <si>
    <t>นายเฉลิมพล  พูลพันธ์</t>
  </si>
  <si>
    <t>นายชญานนท์  มรรคระตานนท์</t>
  </si>
  <si>
    <t>นางสาวชลดา  บัวระบัด</t>
  </si>
  <si>
    <t>นายโชติอนันต์  ชัยอารีย์กิจ</t>
  </si>
  <si>
    <t>นางสาวฐิติกา  ไพรินทร์</t>
  </si>
  <si>
    <t>นายณัฐพงษ์  ศรีเมือง</t>
  </si>
  <si>
    <t>นายไตรเทพ  ศรีระวงค์</t>
  </si>
  <si>
    <t>นางสาวทัศศิกา  ถีราวุฒิ</t>
  </si>
  <si>
    <t>นายทินกร  สุขสวัสดิ์</t>
  </si>
  <si>
    <t>นางสาวทิพรัตน์  ศิริจำรัส</t>
  </si>
  <si>
    <t>นางสาวธนิสรา  สมวิจิตร</t>
  </si>
  <si>
    <t>นางสาวธัญญรัตน์  ปลอดทอด</t>
  </si>
  <si>
    <t>นางสาวบุญญากานต์  พุ่มมาลา</t>
  </si>
  <si>
    <t>นางสาวปาริชาติ  สมันหนับ</t>
  </si>
  <si>
    <t>นางสาวปิยะมาศ  ปานทอง</t>
  </si>
  <si>
    <t>นางสาวพฤษา  ปลื้มใจ</t>
  </si>
  <si>
    <t>นางสาวพัชรพร  บุญทรัพย์</t>
  </si>
  <si>
    <t>นางสาวพัชราพร  นาคประสาทพร</t>
  </si>
  <si>
    <t>นางสาวพัสน์นันท์  นพชัย</t>
  </si>
  <si>
    <t>นายพิพัฒน์  ศรีสวัสดิ์</t>
  </si>
  <si>
    <t>นางสาวพิมพ์พิชชา  สีลาพันธ์</t>
  </si>
  <si>
    <t>นายพีรพัฒน์  ศรีสวัสดิ์</t>
  </si>
  <si>
    <t>นางสาวแพรวา  พรมพันใจ</t>
  </si>
  <si>
    <t>นางสาวรติกุล  เมฆสุวรรณ</t>
  </si>
  <si>
    <t>นางสาวรุ่งอรุณ  จำปาโชติ</t>
  </si>
  <si>
    <t>นางสาววิภาดา  ปัญญาไสย</t>
  </si>
  <si>
    <t>นางสาวเวณิกา  ทิพบุญเลิศ</t>
  </si>
  <si>
    <t>นางสาวศิรินทร์ทิพย์  ยั่งยืน</t>
  </si>
  <si>
    <t>นางสาวสิริพา  ไชยศึก</t>
  </si>
  <si>
    <t>นางสาวสุชาดา  เส็งมี</t>
  </si>
  <si>
    <t>นางสาวสุพิชชา  สมรัตน์วงศ์ทวี</t>
  </si>
  <si>
    <t>นางสาวสุภาพร  เนาวลักษ์</t>
  </si>
  <si>
    <t>นางสาวสุภาวดี  สรรพโภชน์</t>
  </si>
  <si>
    <t>นายอัศวพงศ์  โอภาสะรัตน์</t>
  </si>
  <si>
    <t>นายอานนท์  น้อยวันนา</t>
  </si>
  <si>
    <t>นางสาวอินทิราพร  อุดมศักดิ์ศิริ</t>
  </si>
  <si>
    <r>
      <t>อาจารย์ที่ปรึกษา</t>
    </r>
    <r>
      <rPr>
        <sz val="12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นายบริหาร  เหลืองกำเนิด</t>
    </r>
  </si>
  <si>
    <t>นางสาวศุภกานต์  พิศวาท</t>
  </si>
  <si>
    <t>นายสรรค์ชัย  พรมเรืองเดช</t>
  </si>
  <si>
    <t>นางสาวสุนิตา  ศุภฤทธิ์</t>
  </si>
  <si>
    <t>นางสาวสุภาวดี  เกิดอิ่ม</t>
  </si>
  <si>
    <t>นางสาวสุภาวดี  บุญเกิด</t>
  </si>
  <si>
    <t>นายอธิรัตน์  สังขิลิต</t>
  </si>
  <si>
    <t>นายอนิรุจ  ชื่นชูผล</t>
  </si>
  <si>
    <t>นางสาวอรวรรณ  วงศ์สุวรรณ</t>
  </si>
  <si>
    <t>นางสาวอาทิตยา  เข็มเพ็ชร</t>
  </si>
  <si>
    <t>นางสาวกนกวรรณ  เภสัชชา</t>
  </si>
  <si>
    <t>นางสาวกฤตพร  ปัญญาโส</t>
  </si>
  <si>
    <t>นางสาวกัญญานิษฐ์  มาดี</t>
  </si>
  <si>
    <t>นางสาวกัญญารัตน์  สังข์ทอง</t>
  </si>
  <si>
    <t>นางสาวกัณจาฬี  ปรีสิงห์</t>
  </si>
  <si>
    <t>นายกิตติศักดิ์  นามชาลี</t>
  </si>
  <si>
    <t>นางสาวจันฤอดีร์  มีมงคล</t>
  </si>
  <si>
    <t>นางสาวจิดาภา  อินสอน</t>
  </si>
  <si>
    <t>นางสาวจิรภิญญา  ขันทิพย์</t>
  </si>
  <si>
    <t>นางสาวฉัตรวดี  สนเขียว</t>
  </si>
  <si>
    <t>นายชัยสิทธิ์  พิมพาแป้น</t>
  </si>
  <si>
    <t>นางสาวณัฐริกา  หวังสาสุข</t>
  </si>
  <si>
    <t>นางสาวณัฐสรณ์  ธรรมคุณ</t>
  </si>
  <si>
    <t>นางสาวธนัชพร  วัธโน</t>
  </si>
  <si>
    <t>นายนรินทร์  เกตุแก้ว</t>
  </si>
  <si>
    <t>นางสาวเบญจวรรณ  ศรีสุระ</t>
  </si>
  <si>
    <t>นางสาวเบญจวรรณ  อู่ศิริ</t>
  </si>
  <si>
    <t>นางสาวปรียาภัทร  วรรณเบญจวัฒน์</t>
  </si>
  <si>
    <t>นางสาวปิยะพร  ไหมพรม</t>
  </si>
  <si>
    <t>นางสาวภัทรพร  ชื่นสวัสดิ์</t>
  </si>
  <si>
    <t>นางสาวภัทรพร  อุดมมลญาณ</t>
  </si>
  <si>
    <t>นางสาวรัฐพร  วงษ์โคตร</t>
  </si>
  <si>
    <t>นางสาววนิดา  เขียวจันทร์</t>
  </si>
  <si>
    <t>นางสาววัชราภรณ์  หมู่สกุล</t>
  </si>
  <si>
    <t>นายวิสุทธิ์  ขาวผ่อง</t>
  </si>
  <si>
    <t>นางสาวชลธิชา  เกตุแก้ว</t>
  </si>
  <si>
    <t>อาจารย์ที่ปรึกษา นายก้องเกียรติ  ติดใจดี</t>
  </si>
  <si>
    <t>นางสาวกชกร  ภิรมณ์ฤทธิ์</t>
  </si>
  <si>
    <t>นางสาวกัญญาภัค  สวัสดิ์ถาวร</t>
  </si>
  <si>
    <t>นายเกรียงศักดิ์  อยู่สุข</t>
  </si>
  <si>
    <t>นางสาวคณิสร  เปล่งอรุณ</t>
  </si>
  <si>
    <t>นางสาวจันทิมา  รามอ้น</t>
  </si>
  <si>
    <t>นางสาวจุฑาทิพย์  บัวชาวนา</t>
  </si>
  <si>
    <t>นางสาวจุฑามณี  แก้วดก</t>
  </si>
  <si>
    <t>นางสาวชนิตา  วงศ์สวัสดิ์</t>
  </si>
  <si>
    <t>นางสาวชมมณี  ทองชู</t>
  </si>
  <si>
    <t>นางสาวณัฐณิชา  อินทรโชติ</t>
  </si>
  <si>
    <t>นายณัฐภูมิ  ชุมเกษียร</t>
  </si>
  <si>
    <t>นายธนพัฒน์  ศรีเสถียร</t>
  </si>
  <si>
    <t>นางสาวธิดารัตน์  บุญธรรม</t>
  </si>
  <si>
    <t>นายบารมี  สินกลาง</t>
  </si>
  <si>
    <t>นางสาวประภาภรณ์  โยยิ่ง</t>
  </si>
  <si>
    <t>นางสาวปัทมาภรณ์  ลุนธิระวงค์</t>
  </si>
  <si>
    <t>นางสาวพรพิมล  หยาง</t>
  </si>
  <si>
    <t>นางสาวภคพร  ทองอ่วม</t>
  </si>
  <si>
    <t>นางสาวมาณารักษ์  เสาวกุล</t>
  </si>
  <si>
    <t>นางสาวรจนา  แป้งนวนดี</t>
  </si>
  <si>
    <t>นางสาวรัฐยาพร  กัลยา</t>
  </si>
  <si>
    <t>นางสาวโรสศรินทร์  มะซอ</t>
  </si>
  <si>
    <t>นางสาววนิชนันท์  ภู่สุบิน</t>
  </si>
  <si>
    <t>นายวรวิช  จันทร์โพธิ์</t>
  </si>
  <si>
    <t>นางสาวศศิกานต์  เจริญขำ</t>
  </si>
  <si>
    <t>นางสาวศิรประภา  พูลสวัสดิ์</t>
  </si>
  <si>
    <t>นางสาวสุนิษา  นิ่มเจริญ</t>
  </si>
  <si>
    <t>นางสาวสุพิชา  คำตา</t>
  </si>
  <si>
    <t>นางสาวอภิชญา  ไทยยินยวน</t>
  </si>
  <si>
    <t>นางสาวอาภากมล  พงษ์เจริญ</t>
  </si>
  <si>
    <t>นางสาวอภิณญา  สมันหนับ</t>
  </si>
  <si>
    <t>นายยสินทร  แซ่เตียว</t>
  </si>
  <si>
    <t>นางสาวอลิตา  ประเสริฐศรี</t>
  </si>
  <si>
    <t>อาจารย์ที่ปรึกษา นางสมร  แจ้งกูล</t>
  </si>
  <si>
    <t>นายอรรถกร  รอบคอบ</t>
  </si>
  <si>
    <t>นายกฤษณะ  เหลื่อมไธสงค์</t>
  </si>
  <si>
    <t>นางสาวกันต์ฤทัย  คมขำ</t>
  </si>
  <si>
    <t>นางสาวจิรฎา  ศรประสิทธิ์</t>
  </si>
  <si>
    <t>นางสาวจิรนันท์  ม่วงเจริญ</t>
  </si>
  <si>
    <t>นางสาวชลฎา  ศรประสิทธิ์</t>
  </si>
  <si>
    <t>นายชวนากร  เสงี่ยมพงษ์</t>
  </si>
  <si>
    <t>นายชานนท์  โพธิ์ทองวัฒนกุล</t>
  </si>
  <si>
    <t>นางสาวฐานิดา  สาธุชาติ</t>
  </si>
  <si>
    <t>นางสาวณัชชา  จันทศูนย์</t>
  </si>
  <si>
    <t>นางสาวนงนภัส  ฉัตรเอก</t>
  </si>
  <si>
    <t>นางสาวนฤมล  โพธิจิตร</t>
  </si>
  <si>
    <t>นางสาวน้ำฝน  ถีถาวร</t>
  </si>
  <si>
    <t>นางสาวนิชานาถ  เพ็มโฉม</t>
  </si>
  <si>
    <t>นางสาวปรียดา  โฉมนุส</t>
  </si>
  <si>
    <t>นางสาวปัณฑิตา  มานุช</t>
  </si>
  <si>
    <t>นางสาวพรนภา  นาคนุ่ม</t>
  </si>
  <si>
    <t>นางสาวพิชญา  วัฒนวานิชกูล</t>
  </si>
  <si>
    <t>นางสาวพิมพ์ชนก  นนธิสอน</t>
  </si>
  <si>
    <t>นางสาวพุธธิตา  เคนอรัญ</t>
  </si>
  <si>
    <t>นางสาวภัทธราภรณ์  พัดรัก</t>
  </si>
  <si>
    <t>นางสาววรัทยา  ชาวโพธิ์ทอง</t>
  </si>
  <si>
    <t>นางสาววัชรี  รักษา</t>
  </si>
  <si>
    <t>นางสาววิภาดา  บูรณะ</t>
  </si>
  <si>
    <t>นางสาวศรัณยภัทร  แก้วตา</t>
  </si>
  <si>
    <t>นางสาวศิริกมล  ธิกุล</t>
  </si>
  <si>
    <t>นายเศรษฐวิชญ์  จันทร์เจ็ก</t>
  </si>
  <si>
    <t>นายสถาพร  อุทัยศรี</t>
  </si>
  <si>
    <t>นางสาวสลัลนุช  ต๊อดแก้ว</t>
  </si>
  <si>
    <t>นางสาวสุธินันท์  บุพพฤทธิ์</t>
  </si>
  <si>
    <t>นางสาวสุภาวดี  เพ็ญเต็มดวง</t>
  </si>
  <si>
    <t>นางสาวอภิชญา  นาคประโคน</t>
  </si>
  <si>
    <t>นางสาวอรุโณชา  กันชม</t>
  </si>
  <si>
    <t>นางสาวปลิตา  โตศิริ</t>
  </si>
  <si>
    <t>อาจารย์ที่ปรึกษา นายสุพรวิชญ์  คำภัทดี</t>
  </si>
  <si>
    <t>นางสาวกนกวรรณ  พัฒนะมงคลเงิน</t>
  </si>
  <si>
    <t>นางสาวกวินตา  ยุทธมณี</t>
  </si>
  <si>
    <t>นางสาวกอแก้ว  กลิ่นกมล</t>
  </si>
  <si>
    <t>นางสาวกัญญาณัฐ  พุยศิริ</t>
  </si>
  <si>
    <t>นางสาวจันจิรา  หงษ์เจริญ</t>
  </si>
  <si>
    <t>นางสาวจิรัตติกาล  พึ่งผูก</t>
  </si>
  <si>
    <t>นางสาวชญาภา  สงสุวรรณ</t>
  </si>
  <si>
    <t>นายชรัตน์เทพ  อึ๊งเจริญ</t>
  </si>
  <si>
    <t>นางสาวชลธิชา  ทองทิพย์</t>
  </si>
  <si>
    <t>นางสาวณัฐชา  ปราโมทกุล</t>
  </si>
  <si>
    <t>นางสาวดวงพร  สุขศรีสวัสดิ์</t>
  </si>
  <si>
    <t>นายธนพล  รถทอง</t>
  </si>
  <si>
    <t>นายธีรภัทร์  มาดวง</t>
  </si>
  <si>
    <t>นางสาวนภาลัย  สมบุญ</t>
  </si>
  <si>
    <t>นางสาวน้อยจันทร์  ศรีสุนนท์</t>
  </si>
  <si>
    <t>นายพงศกร  เรืองรักษา</t>
  </si>
  <si>
    <t>นายพิทวัส  วัฒนวานิชกุล</t>
  </si>
  <si>
    <t>นางสาวพิมพ์วิภา  พึ่งสม</t>
  </si>
  <si>
    <t>นางสาวพิมพิศา  พึ่งสม</t>
  </si>
  <si>
    <t>นางสาวลักษมีกานต์  นพกาล</t>
  </si>
  <si>
    <t>นางสาวลินรดา  จันทรา</t>
  </si>
  <si>
    <t>นางสาววรรณษา  นวนแก้ว</t>
  </si>
  <si>
    <t>นางสาววริศรา  ธรรมไพศาล</t>
  </si>
  <si>
    <t>นางสาวศุภณัฎฐ์  ศรีมา</t>
  </si>
  <si>
    <t>นางสาวสิริยากร  สีพรม</t>
  </si>
  <si>
    <t>นายอดิสรณ์  มิ่งศิริ</t>
  </si>
  <si>
    <t>นายอภิสรณ์  รักเชื้อ</t>
  </si>
  <si>
    <t>นายอภิสิทธิ์  แสงทัศน์</t>
  </si>
  <si>
    <t>นางสาวอัญวีณ์  รุ่งสิริวรทัศน์</t>
  </si>
  <si>
    <t>นางสาวอินทุอร  อยู่ถาวร</t>
  </si>
  <si>
    <t>นางสาวไอริน  ไทยเจริญ</t>
  </si>
  <si>
    <t>อาจารย์ที่ปรึกษา  นางสาวรสจรินทร์  ชมจิตร</t>
  </si>
  <si>
    <t>นายกิตติภณ  โคพระ</t>
  </si>
  <si>
    <t>นางสาวชลธิชา  แสงเย็น</t>
  </si>
  <si>
    <t>นางสาวชุตินันท์  ภิรมยา</t>
  </si>
  <si>
    <t>นางสาวฐิติ  ลีอุดม</t>
  </si>
  <si>
    <t>นางสาวนภัสสร  แววมะบุตร</t>
  </si>
  <si>
    <t>นายบัณฑิต  สิทธิ</t>
  </si>
  <si>
    <t>นางสาวประภาพร  ใจเอื้อ</t>
  </si>
  <si>
    <t>นายพงศพัฒน์  คำสอาด</t>
  </si>
  <si>
    <t>นางสาวพรทิพา  นันทอง</t>
  </si>
  <si>
    <t>นางสาวภัทรกร  เจริญสุข</t>
  </si>
  <si>
    <t>นายภาณุวิชญ์  แก้ววัง</t>
  </si>
  <si>
    <t>นางสาวรัตณาพร  บุญเหมาะ</t>
  </si>
  <si>
    <t>นางสาววรัญญา  ทองคำเอี่ยม</t>
  </si>
  <si>
    <t>นางสาววรัญญา  หงษ์ชัย</t>
  </si>
  <si>
    <t>นางสาววารุณี  เอมมิน้อม</t>
  </si>
  <si>
    <t>นางสาววิภาวดี  แซ่เอี๊ยบ</t>
  </si>
  <si>
    <t>นางสาววิมลศิริ  สวัสดี</t>
  </si>
  <si>
    <t>นายศิริชัย  วงษ์วาลจันทร์</t>
  </si>
  <si>
    <t>นางสาวศิรินยา  เรืองรักเดช</t>
  </si>
  <si>
    <t>นายสุทธิชัย  แม้นชล</t>
  </si>
  <si>
    <t>นายอนุพันธ์  มัจฉสินธู</t>
  </si>
  <si>
    <t>นางสาวอรวรรณ  จันทรศิริ</t>
  </si>
  <si>
    <t>นางสาวอริสา  โพธิราช</t>
  </si>
  <si>
    <t>นายอัฐพร  สุดวิจิตร</t>
  </si>
  <si>
    <t>นายอาทิตย์  พรหมณา</t>
  </si>
  <si>
    <t>นางสาวนิชาภัทร  ฟักเมฆ</t>
  </si>
  <si>
    <t>แผนกวิชา ปวช.1 โลจิสติกส์</t>
  </si>
  <si>
    <t>อาจารย์ที่ปรึกษา  นางสาวชนิกา  จารุวร</t>
  </si>
  <si>
    <t>นางสาวณัฐชยา  วัยวุฒิ</t>
  </si>
  <si>
    <t>นางสาวณัฐริกา  แก้วโล๊ะ</t>
  </si>
  <si>
    <t>นายทัศนฉัตร  โพธิ์จักร</t>
  </si>
  <si>
    <t>นางสาวธนพร  ทะรุณรัมย์</t>
  </si>
  <si>
    <t>นายธีรภาพ  แสงศรี</t>
  </si>
  <si>
    <t>นางสาวเนตรณภัทร  สืบสาย</t>
  </si>
  <si>
    <t>นายปฏิภาณ  ผลภาคะ</t>
  </si>
  <si>
    <t>นางสาวปัทมา  ภูวถาวร</t>
  </si>
  <si>
    <t>นางสาวปาริฉัตร  พันธุ์บุตร</t>
  </si>
  <si>
    <t>นายปิยะพัฒน์  นวนแดง</t>
  </si>
  <si>
    <t>นางสาวพิชญาภา  เชียงกระโทก</t>
  </si>
  <si>
    <t>นางสาวรัชนีกร  อวยพร</t>
  </si>
  <si>
    <t>นาย่ราชัน  อาจคงหาญ</t>
  </si>
  <si>
    <t>นางสาวรุ้งลดา  พุทธรักษา</t>
  </si>
  <si>
    <t>นางสาววรัทยา  ภิภพ</t>
  </si>
  <si>
    <t>นางสาววรากร  ใสหยาด</t>
  </si>
  <si>
    <t>นายวศิณ  แสงสี</t>
  </si>
  <si>
    <t>นางสาววิภาวี  คงดี</t>
  </si>
  <si>
    <t>นางสาวศิรดา  ปิ่นศิริ</t>
  </si>
  <si>
    <t>นางสาวศิริกัญญา  กรัสประพันธ์</t>
  </si>
  <si>
    <t>นางสาวศิริพร  สาสมจิตต์</t>
  </si>
  <si>
    <t>นางสาวศุภัสสรา  ซื่อตรง</t>
  </si>
  <si>
    <t>นางสาวสุภาพร  พงษ์ศา</t>
  </si>
  <si>
    <t>นายสุรบดี  ทองฉาย</t>
  </si>
  <si>
    <t>นางสาวอนัญญา  เบี้ยวโกฏิ</t>
  </si>
  <si>
    <t>นางสาวอภัชญา  เรืองเนตร</t>
  </si>
  <si>
    <t>นางสาวอรจิรา  ขึงขาย</t>
  </si>
  <si>
    <t>นายอรรถกร  ปราบภัย</t>
  </si>
  <si>
    <t>นางสาวสุดารัตน์  บุญรอด</t>
  </si>
  <si>
    <t xml:space="preserve">แผนกวิชา  ปวช.1 การจัดการสำนักงาน </t>
  </si>
  <si>
    <r>
      <t>อาจารย์ที่ปรึกษา</t>
    </r>
    <r>
      <rPr>
        <sz val="12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นางสาวอุทัยวรรณ  อ่วมเกษม</t>
    </r>
  </si>
  <si>
    <t>นางสาวกชกร  ปั้นมา</t>
  </si>
  <si>
    <t>นางสาวกมลทิพย์  พุทธคาวี</t>
  </si>
  <si>
    <t>นางสาวกฤตพร  นฤภัย</t>
  </si>
  <si>
    <t>นายขจรกิตต์  เสียงเจริญ</t>
  </si>
  <si>
    <t>นางสาวจิรนันท์  วิมาลจันทร์</t>
  </si>
  <si>
    <t>นางสาวฌาริดา  คล้ายเมือง</t>
  </si>
  <si>
    <t>นางสาวญาณิกา  บุญธรรม</t>
  </si>
  <si>
    <t>นางสาวณัฏฐกันย์  ศรีสมัย</t>
  </si>
  <si>
    <t>นางสาวณัฐพร  กันหะ</t>
  </si>
  <si>
    <t>นางสาวธนิษฐา  อ่อนรัศมี</t>
  </si>
  <si>
    <t>นางสาวนัทชา  คณะโจทย์</t>
  </si>
  <si>
    <t>นางสาวนารีรัตน์  เผ่นณรงค์</t>
  </si>
  <si>
    <t>นางสาวนุชจรีย์  เทนสุนา</t>
  </si>
  <si>
    <t>นางสาวเนตรดาว  ราชสิงโห</t>
  </si>
  <si>
    <t>นางสาวผการัตน์  หาญยิ่ง</t>
  </si>
  <si>
    <t>นางสาวพรทิวา  บัวจันทร์</t>
  </si>
  <si>
    <t>นายพีรพัฒน์  จิตราวัฒน์</t>
  </si>
  <si>
    <t>นางสาวสมปฤดี  จำเดิม</t>
  </si>
  <si>
    <t>นางสาวสุดารัตน์  เวศพันธุ์</t>
  </si>
  <si>
    <t>นางสาวสุพัตรา  หรั่งอ่อน</t>
  </si>
  <si>
    <t>นางสาวสุพิชชา  จันทร์อินทร์</t>
  </si>
  <si>
    <t>นางสาวอัฐติมา  แสนพล</t>
  </si>
  <si>
    <t>นางสาวณัชฌา  ฉ่ำสมบูรณ์</t>
  </si>
  <si>
    <t>อาจารย์ที่ปรึกษา  นางสาวจุฑาทิพย์  ฝั้นแบน</t>
  </si>
  <si>
    <t>นางสาวกรวิภา  เกิดศักดิ์</t>
  </si>
  <si>
    <t>นางสาวกัลยารัตน์  หอมชะเอม</t>
  </si>
  <si>
    <t>เด็กหญิงกาญดา  สกุลกล่อม</t>
  </si>
  <si>
    <t>นางสาวการะเกด  จูศิริวรรณ</t>
  </si>
  <si>
    <t>นางสาวชนาภัทร  ไชยแสน</t>
  </si>
  <si>
    <t>นางสาวธวัลรัตน์  สุวรรณเสน</t>
  </si>
  <si>
    <t>นางสาวปณิตา  มีอุดร</t>
  </si>
  <si>
    <t>นายวีรพงศ์  ยิ่งเจริญ</t>
  </si>
  <si>
    <t>นางสาวสกุลทิพย์  ศรีนวล</t>
  </si>
  <si>
    <t>อาจารย์ที่ปรึกษา นายนิพนธ์  ชิงชัย</t>
  </si>
  <si>
    <t>นายกำปั่น  พูนกำลัง</t>
  </si>
  <si>
    <t>นางสาวณิชา  ทุมมาลา</t>
  </si>
  <si>
    <t>นางสาวธัญญศศิญา  เดชะรักษา</t>
  </si>
  <si>
    <t>นางสาวปวีณรัตน์  เรืองสวัสดิ์</t>
  </si>
  <si>
    <t>นางสาวพรพิมล  ศรีสวัสดิ์</t>
  </si>
  <si>
    <t>นางสาวพิมพ์มาดา  ช้างแก้ว</t>
  </si>
  <si>
    <t>นายภัทรบุตร  ชากะจะ</t>
  </si>
  <si>
    <t>นายภูริณัฐ  ทับทิมทอง</t>
  </si>
  <si>
    <t>นางสาวเม็ดทราย  อิมเม้า</t>
  </si>
  <si>
    <t>นางสาวอรัญญา  เทพชุมภู</t>
  </si>
  <si>
    <t>อาจารย์ที่ปรึกษา นายธงชัย  ทองเสวก</t>
  </si>
  <si>
    <t>นางสาวกันติยา  พูลสมบัติ</t>
  </si>
  <si>
    <t>นายกิตติกร  จันทร์กระจ่าง</t>
  </si>
  <si>
    <t>นายกิตตินัน  แสงจันทร์</t>
  </si>
  <si>
    <t>นายคุณานนท์  สุขพงษ์ไทย</t>
  </si>
  <si>
    <t>นายจิรภัทร  บัวศรี</t>
  </si>
  <si>
    <t>นายจิรวัฒน์  เชิดชู</t>
  </si>
  <si>
    <t>นางสาวจิรัชยา  เทพพิทักษ์</t>
  </si>
  <si>
    <t>นายเฉลิมชัย  พิกุลแกม</t>
  </si>
  <si>
    <t>นายชยานนท์  รอดทอง</t>
  </si>
  <si>
    <t>นายณฐภัค  ดอนเตาเหล็ก</t>
  </si>
  <si>
    <t>นางสาวณัฐฑิริยา  สงวนวัฒนา</t>
  </si>
  <si>
    <t>นางสาวณัฐนัน  สร้อยสุวรรณ</t>
  </si>
  <si>
    <t>นายธรรมวงษ์  มันทวิล</t>
  </si>
  <si>
    <t>นายธันวา  เนียรมงคล</t>
  </si>
  <si>
    <t>นางสาวนุชชนก  ลิ้มเพี้ย</t>
  </si>
  <si>
    <t>นางสาวบุญนิสา  วงค์พิทักษ์</t>
  </si>
  <si>
    <t>นางสาวเบญญาภา  ศรีปาน</t>
  </si>
  <si>
    <t>นางสาวปิยดา  พรมโยธา</t>
  </si>
  <si>
    <t>นางสาวไปรยา  เกิดขาว</t>
  </si>
  <si>
    <t>นายพงศธร  ปะวะโน</t>
  </si>
  <si>
    <t>นางสาวพชรพรรณ  ลิ้มเพี้ย</t>
  </si>
  <si>
    <t>นายพนธกร  ต้นกระหาด</t>
  </si>
  <si>
    <t>นางสาวพรพิมล  ชมชื่น</t>
  </si>
  <si>
    <t>นางสาวพรสวรรค์  บวรรัตนวงศ์</t>
  </si>
  <si>
    <t>นางสาวพัชริญา  มากเอี่ยม</t>
  </si>
  <si>
    <t>นายพิชญุตม์  วิภาสชัยนนท์</t>
  </si>
  <si>
    <t>นายพิตรพิบูล  แนบเนื้อ</t>
  </si>
  <si>
    <t>นายภัทรกร  ทองอารีย์</t>
  </si>
  <si>
    <t>นางสาวมาริษา  ทองชู</t>
  </si>
  <si>
    <t>นางสาวรัชชานนท์  จงคา</t>
  </si>
  <si>
    <t>นายวริทธ์  เดชรักษา</t>
  </si>
  <si>
    <t>นายศุภมิตร  บุญน้อย</t>
  </si>
  <si>
    <t>นายสิทธิชัย  ป้อมถาวร</t>
  </si>
  <si>
    <t>นายสิทธิชัย  อัตพงค์</t>
  </si>
  <si>
    <t>นางสาวสิริรักษ์  นาคะปักศิลป์</t>
  </si>
  <si>
    <t>นางสาวสุชาวดี  สิงห์ทน</t>
  </si>
  <si>
    <t>นายอภิรักษ์  แสงทัศน์</t>
  </si>
  <si>
    <t>นางสาวอริศา  แฝงโกฎิ</t>
  </si>
  <si>
    <t>นายภาณุวัตน์  แก้วเนตร</t>
  </si>
  <si>
    <t>อาจารย์ที่ปรึกษา นางสาวเบญจมาศ  ภู่นารถ</t>
  </si>
  <si>
    <t>นายกอบกฤต  บุญเรือง</t>
  </si>
  <si>
    <t>นางสาวกัญญภัทร  สุริยะฉาย</t>
  </si>
  <si>
    <t>นางสาวกัญญา  ภูแข็ง</t>
  </si>
  <si>
    <t>นายกิตติภณ  วงศ์สุวรรณ์</t>
  </si>
  <si>
    <t>นายฉัตรชัย  เทพวงค์</t>
  </si>
  <si>
    <t>นายชโลธร  ประสาทงาม</t>
  </si>
  <si>
    <t>นายชิติพัทธ์  ยัณรังษี</t>
  </si>
  <si>
    <t>นายณัฐกร  เอมเปีย</t>
  </si>
  <si>
    <t>นางสาวณัฐชา  มั่นใจ</t>
  </si>
  <si>
    <t>นางสาวณัฐธิชา  เทพจิตร</t>
  </si>
  <si>
    <t>นายณัฐภัทร  หลวงจันทร์</t>
  </si>
  <si>
    <t>นายธนทัต  ชื่นเงิน</t>
  </si>
  <si>
    <t>นายธนธรณ์  มานะตั้ง</t>
  </si>
  <si>
    <t>นายธนวัฒน์  แสนพินิจ</t>
  </si>
  <si>
    <t>นายธนา  ฮะสูน</t>
  </si>
  <si>
    <t>นายธนากร  จันทรนาม</t>
  </si>
  <si>
    <t>นายธีธัช  คำอ้อ</t>
  </si>
  <si>
    <t>นายธีรภัทร  แสงจันทร์</t>
  </si>
  <si>
    <t>นายนันทวัฒน์  ตุ่มเด่น</t>
  </si>
  <si>
    <t>นางสาวนิธินันท์  ก่ำศิริ</t>
  </si>
  <si>
    <t>นายนิธิศ  แหวนเงิน</t>
  </si>
  <si>
    <t>นางสาวนุชจิรา  คำแพง</t>
  </si>
  <si>
    <t>นายบุญฤทธิ์  ตันกบ</t>
  </si>
  <si>
    <t>นายปภินวิทย์  จันพิพิศ</t>
  </si>
  <si>
    <t>นายปัณณะณัฎฐ์  ภูริชญาณุวัฒน์</t>
  </si>
  <si>
    <t>นางสาวพัฒน์นรี  ประทุมพันธุ์</t>
  </si>
  <si>
    <t>นางสาวพิชญาดา  ชายแดน</t>
  </si>
  <si>
    <t>นายมงคล  รุ่งเจริญชนะชัย</t>
  </si>
  <si>
    <t>นายรพี  บุญใบ</t>
  </si>
  <si>
    <t>นายรัตนกร  นิ่มเอี่ยม</t>
  </si>
  <si>
    <t>นายวรพล  ฮวดวิเศษ</t>
  </si>
  <si>
    <t>นายวรภัทร  ทับทิมทอง</t>
  </si>
  <si>
    <t>นายวิสิษฐ์  อิสระกุล</t>
  </si>
  <si>
    <t>นางสาวศุภาพิชญ์  มะหาปั้น</t>
  </si>
  <si>
    <t>นางสาวโสภาศิริ  โคเงิน</t>
  </si>
  <si>
    <t>นางสาวหทัยทิพย์  ธุถาวร</t>
  </si>
  <si>
    <t>นายอดิศักดิ์  สมบูรณ์สุข</t>
  </si>
  <si>
    <t>นางสาวอวภาส์  นุ่มทองคำ</t>
  </si>
  <si>
    <t>นายอัมรินทร์  ทองสา</t>
  </si>
  <si>
    <t>แผนกวิชา  ปวช.1/3 คอมพิวตอร์กราฟิก</t>
  </si>
  <si>
    <t>นายกวินพัฒน์  บุญประเสริฐ</t>
  </si>
  <si>
    <t>นายกันตพัฒน์  กุญชรชะคง</t>
  </si>
  <si>
    <t>นางสาวฟาลิดา  ไอยลา</t>
  </si>
  <si>
    <t>นายคเณศร์  รักรัศมี</t>
  </si>
  <si>
    <t>นางสาวจารวี  ชวดชัยภูมิ</t>
  </si>
  <si>
    <t>นายจิรวัฒน์  แก้วคำ</t>
  </si>
  <si>
    <t>นางสาวชญานุช  ชุนหะศรี</t>
  </si>
  <si>
    <t>นางสาวชนัฏดา  ทองฉาย</t>
  </si>
  <si>
    <t>นายชนาธิป  คงเพชรศักดิ์</t>
  </si>
  <si>
    <t>นางสาวชรินรัตน์  ยิ้มเนียม</t>
  </si>
  <si>
    <t>นายชินกร  เลี๊ยะ</t>
  </si>
  <si>
    <t>นางสาวฐิตารีย์  พรหมพิทัศน์</t>
  </si>
  <si>
    <t>นางสาวณัฐชา  ปาประกอบ</t>
  </si>
  <si>
    <t>นายธนพัต  จินจู</t>
  </si>
  <si>
    <t>นายธนากร  บุญสวน</t>
  </si>
  <si>
    <t>นายธนากร  เหล่าเจริญ</t>
  </si>
  <si>
    <t>นางสาวธิภาวรรณ  ชวดชาวนา</t>
  </si>
  <si>
    <t>นายธีรภัทร  พูนศิริ</t>
  </si>
  <si>
    <t>นางสาวปัณณพร  เดชอุดม</t>
  </si>
  <si>
    <t>นายปุญญพัฒน์  -</t>
  </si>
  <si>
    <t>นางสาวปุณยนุช  บัวบุตร</t>
  </si>
  <si>
    <t>นายพัฒน์พงศ์  ยองใย</t>
  </si>
  <si>
    <t>นายพีรพัฒน์  เกิดนนท์</t>
  </si>
  <si>
    <t>นายภูมิพัฒน์  รอบคอบ</t>
  </si>
  <si>
    <t>นายภูริทัต  เจริญภักดิ์</t>
  </si>
  <si>
    <t>นายรัฐนันท์  สุมณฑา</t>
  </si>
  <si>
    <t>นายวงศกร  ฉ่ำสมบูรณ์</t>
  </si>
  <si>
    <t>นายวทัญญู  สินเจริญ</t>
  </si>
  <si>
    <t>นายวัชรพล  สืบวงษ์</t>
  </si>
  <si>
    <t>นายวีรภัทร  โชคมหาสมบัติ</t>
  </si>
  <si>
    <t>นางสาวศรินทร์ทิพย์  พรเทพ</t>
  </si>
  <si>
    <t>นางสาวศิริลักษณ์  เกิดศิริ</t>
  </si>
  <si>
    <t>นายศุภกฤต  สุขสวัสดิ์</t>
  </si>
  <si>
    <t>นายศุภฤกษ์  เมฆา</t>
  </si>
  <si>
    <t>นายสุรศักดิ์  กาญจนพันธ์</t>
  </si>
  <si>
    <t>นางสาวเสาวลักษณ์  วิจิตรวงษ์</t>
  </si>
  <si>
    <t>นายอนุสรณ์  ชัยวงศ์</t>
  </si>
  <si>
    <t>นางสาวอัจฉริยา  ชำนาญ</t>
  </si>
  <si>
    <t>อาจารย์ที่ปรึกษา นางสาวผดุงรัตน์  มีสังเกตุ</t>
  </si>
  <si>
    <t>นางสาวกรรณญณัฐ  อ่อนพาณิชย์</t>
  </si>
  <si>
    <t>นางสาวจันทร์ทอแสง  ผ่องสุวรรณ์</t>
  </si>
  <si>
    <t>นายประณัย  อินธิแสง</t>
  </si>
  <si>
    <t>นายปุริม  แก้วกาหลง</t>
  </si>
  <si>
    <t>นางสาวพนิดา  แสงเสน</t>
  </si>
  <si>
    <t>นางสาวภาขวัญ  นูพลกรัง</t>
  </si>
  <si>
    <t>นางสาวสุวิตรา  ชาภู่พวง</t>
  </si>
  <si>
    <t>นางสาวอริศรา  บัวเล็ก</t>
  </si>
  <si>
    <t>นางสาวณัฐณิชา  ยงโภช</t>
  </si>
  <si>
    <t>นางสาวกชกร  มหามนต์</t>
  </si>
  <si>
    <t>นางสาวกรองเงิน  ทองน้อย</t>
  </si>
  <si>
    <t>นางสาวกาญจน์เกล้า  พงษ์สมบัติ</t>
  </si>
  <si>
    <t>นางสาวกาญจนา  สังข์ศิริ</t>
  </si>
  <si>
    <t>นางสาวกุลฑีรา  ไทยแก่น</t>
  </si>
  <si>
    <t>นายชญานนท์  อ่วมพันธ์</t>
  </si>
  <si>
    <t>นางสาวจิราภา  พรหมเจริญ</t>
  </si>
  <si>
    <t>นางสาวณัฐชานันท์  กุลปราการ</t>
  </si>
  <si>
    <t>นายณัฐนนท์  ศรีเกษม</t>
  </si>
  <si>
    <t>นางสาวนพรัตน์  สุวรรณบุปผา</t>
  </si>
  <si>
    <t>นายนฤรงค์  รัตนรัตน์</t>
  </si>
  <si>
    <t>นางสาวพัชราภา  เต็มเปี่ยม</t>
  </si>
  <si>
    <t>นายพีรวัส  โสมเมา</t>
  </si>
  <si>
    <t>นางสาวแพรวา  คล้ายมาน</t>
  </si>
  <si>
    <t>นางสาวภาราดา  ศรีเมือง</t>
  </si>
  <si>
    <t>นายรณกฤต  ชัยวาส</t>
  </si>
  <si>
    <t>นางสาวรัตนาภรณ์  พวงเจริญ</t>
  </si>
  <si>
    <t>นางสาววรนุช  พิจารณา</t>
  </si>
  <si>
    <t>นายวายุ  พวงเจริญ</t>
  </si>
  <si>
    <t>นางสาววิยะดา  คงเพ็ง</t>
  </si>
  <si>
    <t>นายศุภกิตติ์  เชื้อวงษ์</t>
  </si>
  <si>
    <t>นางสาวศุภิสรา  มาลัยรักษ์</t>
  </si>
  <si>
    <t>นางสาวสุทธิตา  น้อยปรีชา</t>
  </si>
  <si>
    <t>นางสาวอธิชา  เชื้อแก้ว</t>
  </si>
  <si>
    <t>นางสาวณัฐวดี  ชาติวิริยะอำนวย</t>
  </si>
  <si>
    <t>อาจารย์ที่ปรึกษา นางสาวเนนิสา  บรรลือวงศ์</t>
  </si>
  <si>
    <t>อาจารย์ที่ปรึกษา นายคมสัน  พันธ์หล้า</t>
  </si>
  <si>
    <t>นางสาวกรกนก  แก้วสกุล</t>
  </si>
  <si>
    <t>นายกันตพิชญ์  สังขปรีชา</t>
  </si>
  <si>
    <t>นางสาวขวัญชนก  พรมจันทร์</t>
  </si>
  <si>
    <t>นางสาวเขมอภิสรา  ศรโยธา</t>
  </si>
  <si>
    <t>นางสาวชญาดา  กรัตพงศ์</t>
  </si>
  <si>
    <t>นางสาวชนินันท์  ทองเพชร</t>
  </si>
  <si>
    <t>นางสาวณัฐฐินันท์  โสชมภู</t>
  </si>
  <si>
    <t>นายธันวา  วรนิรัชน์</t>
  </si>
  <si>
    <t>นางสาวนลพรรณ  เก่งการพานิช</t>
  </si>
  <si>
    <t>นางสาวน้ำอ้อย  ถาวร</t>
  </si>
  <si>
    <t>นายนิธิพงศ์  กลิ่นเนียม</t>
  </si>
  <si>
    <t>นางสาวบัวชมพู  ยอดสวัสดิ์</t>
  </si>
  <si>
    <t>นางสาวปิ่นแก้ว  รุ่งเรือง</t>
  </si>
  <si>
    <t>นางสาวพงศ์ภรณ์  กันทอง</t>
  </si>
  <si>
    <t>นางสาวพรภวิษย์  โยธี</t>
  </si>
  <si>
    <t>นางสาววลัน  บุราณ</t>
  </si>
  <si>
    <t>นายสิทธิพันธ์  ชื่นชูผล</t>
  </si>
  <si>
    <t>นายสุกฤษฎิ์  กองสินแก้ว</t>
  </si>
  <si>
    <t>นางสาวสุชาวดี  สุขเกษม</t>
  </si>
  <si>
    <t>นางสาวสุริวิภา  ศรีสวัสดิ์</t>
  </si>
  <si>
    <t>นางสาวอรวรรณ  ตันฮะเส็ง</t>
  </si>
  <si>
    <t>นางสาวอริสา  อำพันสกุณีย์</t>
  </si>
  <si>
    <t>นายอัคร  ละเมาะ</t>
  </si>
  <si>
    <t>นายเอกพล  อุระนันท์</t>
  </si>
  <si>
    <t>นางสาวอุมาภรณ์  โกสุม</t>
  </si>
  <si>
    <t>อาจารย์ที่ปรึกษา นางสาวรติกร  นันทวิสิทธิ์</t>
  </si>
  <si>
    <t>นางสาวกุลภัสสร์  งอยตะคุ</t>
  </si>
  <si>
    <t>นางสาวธภาภัค  ถาวรวิลาศ</t>
  </si>
  <si>
    <t>นางสาวนภัสวรรณ  นิวัตร</t>
  </si>
  <si>
    <t>นางสาวนภาพร  เหลืองอ่อน</t>
  </si>
  <si>
    <t>นางสาวนุชรดี  ออดถาวร</t>
  </si>
  <si>
    <t>นางสาวพีรพร  ภักดีผล</t>
  </si>
  <si>
    <t>นายสรวิชญ์  พ่วงศรี</t>
  </si>
  <si>
    <t>นางสาวอภัสสรา  ซิ้มเจริญ</t>
  </si>
  <si>
    <t>นางสาวอรัญญา  ภักดี</t>
  </si>
  <si>
    <t>นางสาวชนิษฐา  สาลี</t>
  </si>
  <si>
    <t>นางสาวชลดา  ยอดพรหม</t>
  </si>
  <si>
    <t>นายชิตพล  ตรีดารา</t>
  </si>
  <si>
    <t>นางสาวโชติรส  ทับอินทร์</t>
  </si>
  <si>
    <t>นางสาวธวัลรัตน์  เพิ่มพูล</t>
  </si>
  <si>
    <t>นางสาวปียากุล  โอ้งตั๋ว</t>
  </si>
  <si>
    <t>นางสาวพจณิชา  แซ่โค้ว</t>
  </si>
  <si>
    <t>นายภูเมธ  ปรัชญาพินิศ</t>
  </si>
  <si>
    <t>อาจารย์ที่ปรึกษา นางสาวเจนจิรา  สุ่มคำ</t>
  </si>
  <si>
    <t>นางสาวกิ่งกาญจน์  ศิริผล</t>
  </si>
  <si>
    <t>นางสาวชลธิชา  โพธิ์ทอง</t>
  </si>
  <si>
    <t>นายณัฐชนน  ทั่งโต</t>
  </si>
  <si>
    <t>นางสาวณัฐณิชา  มั่นใจ</t>
  </si>
  <si>
    <t>นางสาวณัฐณิชา  เก็ตมะยูร</t>
  </si>
  <si>
    <t>นางสาวดวงจิตร  เลิศจำรัสไพศาล</t>
  </si>
  <si>
    <t>นางสาวทิพย์วรรณ  รุ่งแจ่มแจ้ง</t>
  </si>
  <si>
    <t>นางสาวนวรัตน์  ไพลมี</t>
  </si>
  <si>
    <t>นางสาวนันท์ชินี  บรรดา</t>
  </si>
  <si>
    <t>นางสาวนันท์นภัส  เนตรแก้ว</t>
  </si>
  <si>
    <t>นางสาวปริญาดา  มูเก็ม</t>
  </si>
  <si>
    <t>นางสาวพนิตนันท์  เล็กชะอุ่ม</t>
  </si>
  <si>
    <t>นางสาวมาริศา  ลาจร</t>
  </si>
  <si>
    <t>นายวัชรชิรา  โยธากิจ</t>
  </si>
  <si>
    <t>นายเวชพิสิฐ  สวนฉิมพลี</t>
  </si>
  <si>
    <t>นางสาวอัญชิษา  มะสมัน</t>
  </si>
  <si>
    <t>นายสรวิชญ์  ภูด่านงัว</t>
  </si>
  <si>
    <t>นางสาวพรกนก  หิรัญสุข</t>
  </si>
  <si>
    <t xml:space="preserve">แผนกวิชา ปวช.1 เทคโนโลยีสารสนเทศ </t>
  </si>
  <si>
    <t>อาจารย์ที่ปรึกษา นายราชวัลลภ  ลำพูน</t>
  </si>
  <si>
    <t>นางสาวกรกัญญา  ละออเอี่ยม</t>
  </si>
  <si>
    <t>นางสาวกานต์พิชชา  ชินธนเศรษฐ</t>
  </si>
  <si>
    <t>นางสาวกุลณัฐ  วันทะนา</t>
  </si>
  <si>
    <t>นางสาวชลธิชา  อ่อนดี</t>
  </si>
  <si>
    <t>นายณรงค์ฤทธิ์  เชื่องดี</t>
  </si>
  <si>
    <t>นางสาวณัฐชา  กมลศรี</t>
  </si>
  <si>
    <t>นางสาวธัญชนก  ศรจันทร์</t>
  </si>
  <si>
    <t>นายนันทวัฒน์  สุกร</t>
  </si>
  <si>
    <t>นายนิธิกร  สุวรรณดิษฐ์</t>
  </si>
  <si>
    <t>นางสาวเนตรนภา  ภู่ทอง</t>
  </si>
  <si>
    <t>นางสาวปนัดดา  สุระถา</t>
  </si>
  <si>
    <t>นายปุณณกัลป์  วิหกเหิร</t>
  </si>
  <si>
    <t>นางสาวพิมพ์พิศา  สันทาลุนัย</t>
  </si>
  <si>
    <t>นางสาวพุทธรัตน์  อู่พิทักษ์</t>
  </si>
  <si>
    <t>นางสาวเพชรมณี  เพ็ชรรัตน์</t>
  </si>
  <si>
    <t>นายภานุวัฒน์  สุวรรณ์</t>
  </si>
  <si>
    <t>นายมนัสพงศ์  ศิริพิพัฒน์</t>
  </si>
  <si>
    <t>นางสาวศจี  ศิริชัย</t>
  </si>
  <si>
    <t>นายศราวุฒิ  คงประสิทธิ์</t>
  </si>
  <si>
    <t>นางสาวสิริยากร  ผ่องศรี</t>
  </si>
  <si>
    <t>นายสุชาครีย์  ตันติกุล</t>
  </si>
  <si>
    <t>นางสาวสุพิชญา  บุญหลำ</t>
  </si>
  <si>
    <t>นางสาวสุวิชาดา  วิญคราม</t>
  </si>
  <si>
    <t>นางสาวหนึ่งฤทัย  สุวรรณเชษฐ์</t>
  </si>
  <si>
    <t>นางสาวอณิชาฎา  เลิศวิทยาคุณ</t>
  </si>
  <si>
    <t>นายอิทธิฤทธิ์  ศรีสวัสดิ์</t>
  </si>
  <si>
    <t>นางสาวกัญญาณัฐ  ธรรมเสน</t>
  </si>
  <si>
    <t>นางสาวอริสา  วิรัชกิจ</t>
  </si>
  <si>
    <t>นางสาวพัชรีพร  หนูสกุล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</si>
</sst>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4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4" xfId="0" applyFont="1" applyBorder="1"/>
    <xf numFmtId="1" fontId="1" fillId="0" borderId="0" xfId="0" applyNumberFormat="1" applyFont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6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textRotation="9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0077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AD50FD52-2F48-4E1A-ADFF-AD754A1E3367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C5C39F18-CABC-4ED4-B3B8-3446058E2EF1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6105526" y="7223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DF14ECF7-8D0A-465C-8700-5169F54FCFAC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91D55F25-451F-4952-B6DD-F4CF23DFC78C}"/>
            </a:ext>
          </a:extLst>
        </xdr:cNvPr>
        <xdr:cNvCxnSpPr/>
      </xdr:nvCxnSpPr>
      <xdr:spPr>
        <a:xfrm>
          <a:off x="6181726" y="1093787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6105526" y="788987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292A5269-7364-4C56-9623-CAE9B373449E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9"/>
  <sheetViews>
    <sheetView zoomScale="170" zoomScaleNormal="170" zoomScalePageLayoutView="120" workbookViewId="0">
      <selection activeCell="T11" sqref="T11:U11"/>
    </sheetView>
  </sheetViews>
  <sheetFormatPr defaultColWidth="9" defaultRowHeight="24" x14ac:dyDescent="0.55000000000000004"/>
  <cols>
    <col min="1" max="1" width="3.375" style="1" customWidth="1"/>
    <col min="2" max="2" width="12.25" style="1" customWidth="1"/>
    <col min="3" max="3" width="12.62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32" t="s">
        <v>23</v>
      </c>
      <c r="B5" s="33"/>
      <c r="C5" s="34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25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5" t="s">
        <v>22</v>
      </c>
    </row>
    <row r="6" spans="1:21" ht="24" customHeight="1" x14ac:dyDescent="0.55000000000000004">
      <c r="A6" s="23" t="s">
        <v>24</v>
      </c>
      <c r="B6" s="6"/>
      <c r="C6" s="24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5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5"/>
    </row>
    <row r="8" spans="1:21" ht="24" customHeight="1" x14ac:dyDescent="0.55000000000000004">
      <c r="A8" s="23" t="s">
        <v>78</v>
      </c>
      <c r="B8" s="6"/>
      <c r="C8" s="2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5"/>
    </row>
    <row r="9" spans="1:21" ht="24" customHeight="1" x14ac:dyDescent="0.55000000000000004">
      <c r="A9" s="29" t="s">
        <v>79</v>
      </c>
      <c r="B9" s="30"/>
      <c r="C9" s="3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5"/>
    </row>
    <row r="10" spans="1:21" ht="24" customHeight="1" x14ac:dyDescent="0.55000000000000004">
      <c r="A10" s="14" t="s">
        <v>18</v>
      </c>
      <c r="B10" s="53" t="s">
        <v>26</v>
      </c>
      <c r="C10" s="54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5">
        <f>+T10*10/16</f>
        <v>20</v>
      </c>
    </row>
    <row r="11" spans="1:21" ht="24" customHeight="1" x14ac:dyDescent="0.55000000000000004">
      <c r="A11" s="15">
        <v>1</v>
      </c>
      <c r="B11" s="16" t="s">
        <v>80</v>
      </c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SUM(D11:S11)</f>
        <v>0</v>
      </c>
      <c r="U11" s="17">
        <f>+T11*10/16</f>
        <v>0</v>
      </c>
    </row>
    <row r="12" spans="1:21" ht="24" customHeight="1" x14ac:dyDescent="0.55000000000000004">
      <c r="A12" s="15">
        <v>2</v>
      </c>
      <c r="B12" s="16" t="s">
        <v>81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40" si="0">SUM(D12:S12)</f>
        <v>0</v>
      </c>
      <c r="U12" s="17">
        <f t="shared" ref="U12:U40" si="1">+T12*10/16</f>
        <v>0</v>
      </c>
    </row>
    <row r="13" spans="1:21" ht="24" customHeight="1" x14ac:dyDescent="0.55000000000000004">
      <c r="A13" s="15">
        <v>3</v>
      </c>
      <c r="B13" s="16" t="s">
        <v>82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5">
        <v>4</v>
      </c>
      <c r="B14" s="16" t="s">
        <v>83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5">
        <v>5</v>
      </c>
      <c r="B15" s="16" t="s">
        <v>84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5">
        <v>6</v>
      </c>
      <c r="B16" s="16" t="s">
        <v>85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5">
        <v>7</v>
      </c>
      <c r="B17" s="16" t="s">
        <v>86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5">
        <v>8</v>
      </c>
      <c r="B18" s="16" t="s">
        <v>87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5">
        <v>9</v>
      </c>
      <c r="B19" s="16" t="s">
        <v>88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5">
        <v>10</v>
      </c>
      <c r="B20" s="16" t="s">
        <v>89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5">
        <v>11</v>
      </c>
      <c r="B21" s="16" t="s">
        <v>90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5">
        <v>12</v>
      </c>
      <c r="B22" s="16" t="s">
        <v>91</v>
      </c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>SUM(D22:S22)</f>
        <v>0</v>
      </c>
      <c r="U22" s="17">
        <f>+T22*10/16</f>
        <v>0</v>
      </c>
    </row>
    <row r="23" spans="1:21" ht="24" customHeight="1" x14ac:dyDescent="0.55000000000000004">
      <c r="A23" s="15">
        <v>13</v>
      </c>
      <c r="B23" s="16" t="s">
        <v>92</v>
      </c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ref="T23:T33" si="2">SUM(D23:S23)</f>
        <v>0</v>
      </c>
      <c r="U23" s="17">
        <f t="shared" ref="U23:U33" si="3">+T23*10/16</f>
        <v>0</v>
      </c>
    </row>
    <row r="24" spans="1:21" ht="24" customHeight="1" x14ac:dyDescent="0.55000000000000004">
      <c r="A24" s="15">
        <v>14</v>
      </c>
      <c r="B24" s="16" t="s">
        <v>93</v>
      </c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5">
        <v>15</v>
      </c>
      <c r="B25" s="16" t="s">
        <v>94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5">
        <v>16</v>
      </c>
      <c r="B26" s="16" t="s">
        <v>95</v>
      </c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5">
        <v>17</v>
      </c>
      <c r="B27" s="16" t="s">
        <v>96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5">
        <v>18</v>
      </c>
      <c r="B28" s="16" t="s">
        <v>97</v>
      </c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5">
        <v>19</v>
      </c>
      <c r="B29" s="16" t="s">
        <v>98</v>
      </c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5">
        <v>20</v>
      </c>
      <c r="B30" s="16" t="s">
        <v>99</v>
      </c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5">
        <v>21</v>
      </c>
      <c r="B31" s="16" t="s">
        <v>100</v>
      </c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5">
        <v>22</v>
      </c>
      <c r="B32" s="16" t="s">
        <v>101</v>
      </c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5">
        <v>23</v>
      </c>
      <c r="B33" s="16" t="s">
        <v>102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5">
        <v>24</v>
      </c>
      <c r="B34" s="16" t="s">
        <v>103</v>
      </c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5">
        <v>25</v>
      </c>
      <c r="B35" s="16" t="s">
        <v>104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5">
        <v>26</v>
      </c>
      <c r="B36" s="16" t="s">
        <v>105</v>
      </c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5">
        <v>27</v>
      </c>
      <c r="B37" s="16" t="s">
        <v>106</v>
      </c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5">
        <v>28</v>
      </c>
      <c r="B38" s="16" t="s">
        <v>107</v>
      </c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5">
        <v>29</v>
      </c>
      <c r="B39" s="16" t="s">
        <v>108</v>
      </c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5">
        <v>30</v>
      </c>
      <c r="B40" s="16" t="s">
        <v>109</v>
      </c>
      <c r="C40" s="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5">
        <v>31</v>
      </c>
      <c r="B41" s="16" t="s">
        <v>110</v>
      </c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ref="T41:T42" si="4">SUM(D41:S41)</f>
        <v>0</v>
      </c>
      <c r="U41" s="17">
        <f t="shared" ref="U41:U42" si="5">+T41*10/16</f>
        <v>0</v>
      </c>
    </row>
    <row r="42" spans="1:28" ht="24" customHeight="1" x14ac:dyDescent="0.55000000000000004">
      <c r="A42" s="15">
        <v>32</v>
      </c>
      <c r="B42" s="16" t="s">
        <v>111</v>
      </c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4"/>
        <v>0</v>
      </c>
      <c r="U42" s="17">
        <f t="shared" si="5"/>
        <v>0</v>
      </c>
    </row>
    <row r="43" spans="1:28" ht="12" customHeight="1" x14ac:dyDescent="0.55000000000000004">
      <c r="A43" s="4"/>
      <c r="B43" s="4"/>
      <c r="C43" s="4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8" ht="24" customHeight="1" x14ac:dyDescent="0.55000000000000004">
      <c r="A44" s="4"/>
      <c r="B44" s="4" t="s">
        <v>19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5"/>
      <c r="W44" s="45"/>
      <c r="X44" s="45"/>
      <c r="Y44" s="45"/>
      <c r="Z44" s="45"/>
      <c r="AA44" s="45"/>
      <c r="AB44" s="45"/>
    </row>
    <row r="45" spans="1:28" ht="24" customHeight="1" x14ac:dyDescent="0.55000000000000004">
      <c r="A45" s="4"/>
      <c r="B45" s="4" t="s">
        <v>20</v>
      </c>
      <c r="C45" s="4"/>
      <c r="D45" s="6" t="s">
        <v>32</v>
      </c>
      <c r="E45" s="4"/>
      <c r="F45" s="4"/>
      <c r="G45" s="4"/>
      <c r="H45" s="4"/>
      <c r="I45" s="4"/>
      <c r="J45" s="4"/>
      <c r="K45" s="4"/>
      <c r="L45" s="4"/>
      <c r="M45" s="4"/>
      <c r="N45" s="6" t="s">
        <v>32</v>
      </c>
      <c r="O45" s="4"/>
      <c r="P45" s="4"/>
      <c r="Q45" s="4"/>
      <c r="R45" s="4"/>
      <c r="S45" s="4"/>
      <c r="T45" s="4"/>
      <c r="U45" s="4"/>
      <c r="V45" s="45"/>
      <c r="W45" s="45"/>
      <c r="X45" s="45"/>
      <c r="Y45" s="45"/>
      <c r="Z45" s="45"/>
      <c r="AA45" s="45"/>
      <c r="AB45" s="45"/>
    </row>
    <row r="46" spans="1:28" ht="24" customHeight="1" x14ac:dyDescent="0.55000000000000004">
      <c r="A46" s="4"/>
      <c r="B46" s="4" t="s">
        <v>21</v>
      </c>
      <c r="C46" s="4"/>
      <c r="D46" s="4" t="s">
        <v>33</v>
      </c>
      <c r="E46" s="4"/>
      <c r="F46" s="4"/>
      <c r="G46" s="4"/>
      <c r="H46" s="4"/>
      <c r="I46" s="4"/>
      <c r="J46" s="4"/>
      <c r="K46" s="4"/>
      <c r="L46" s="4"/>
      <c r="M46" s="4"/>
      <c r="N46" s="4" t="s">
        <v>33</v>
      </c>
      <c r="O46" s="4"/>
      <c r="P46" s="4"/>
      <c r="Q46" s="4"/>
      <c r="R46" s="4"/>
      <c r="S46" s="4"/>
      <c r="T46" s="4"/>
      <c r="U46" s="4"/>
      <c r="V46" s="45"/>
      <c r="W46" s="45"/>
      <c r="X46" s="45"/>
      <c r="Y46" s="45"/>
      <c r="Z46" s="45"/>
      <c r="AA46" s="45"/>
      <c r="AB46" s="45"/>
    </row>
    <row r="47" spans="1:28" ht="24" customHeight="1" x14ac:dyDescent="0.55000000000000004">
      <c r="A47" s="4"/>
      <c r="B47" s="4"/>
      <c r="C47" s="4"/>
      <c r="D47" s="22" t="s">
        <v>34</v>
      </c>
      <c r="E47" s="4"/>
      <c r="G47" s="22" t="s">
        <v>31</v>
      </c>
      <c r="H47" s="4"/>
      <c r="I47" s="4"/>
      <c r="J47" s="4"/>
      <c r="K47" s="4"/>
      <c r="L47" s="4"/>
      <c r="M47" s="4"/>
      <c r="N47" s="22"/>
      <c r="O47" s="4"/>
      <c r="Q47" s="22" t="s">
        <v>35</v>
      </c>
      <c r="R47" s="4"/>
      <c r="S47" s="4"/>
      <c r="T47" s="4"/>
      <c r="U47" s="4"/>
    </row>
    <row r="48" spans="1:28" ht="24" customHeight="1" x14ac:dyDescent="0.55000000000000004">
      <c r="A48" s="4" t="s">
        <v>28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1" x14ac:dyDescent="0.55000000000000004">
      <c r="A49" s="4" t="s">
        <v>27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</sheetData>
  <mergeCells count="26">
    <mergeCell ref="V45:AB45"/>
    <mergeCell ref="V46:AB46"/>
    <mergeCell ref="B10:C10"/>
    <mergeCell ref="V44:AB44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5:D9"/>
    <mergeCell ref="E5:E9"/>
    <mergeCell ref="F5:F9"/>
    <mergeCell ref="G5:G9"/>
    <mergeCell ref="H5:H9"/>
    <mergeCell ref="I5:I9"/>
    <mergeCell ref="D4:U4"/>
    <mergeCell ref="A7:C7"/>
  </mergeCells>
  <pageMargins left="0.78740157480314965" right="0.23622047244094491" top="0.78740157480314965" bottom="0.17" header="0.31496062992125984" footer="0.17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30"/>
  <sheetViews>
    <sheetView topLeftCell="A22" zoomScale="150" zoomScaleNormal="150" zoomScalePageLayoutView="120" workbookViewId="0">
      <selection activeCell="A11" sqref="A11:A44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10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47</v>
      </c>
      <c r="B5" s="51"/>
      <c r="C5" s="52"/>
      <c r="D5" s="63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48</v>
      </c>
      <c r="B6" s="51"/>
      <c r="C6" s="52"/>
      <c r="D6" s="6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6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71</v>
      </c>
      <c r="B8" s="51"/>
      <c r="C8" s="52"/>
      <c r="D8" s="6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316</v>
      </c>
      <c r="B9" s="60"/>
      <c r="C9" s="61"/>
      <c r="D9" s="6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3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317</v>
      </c>
      <c r="C11" s="8"/>
      <c r="D11" s="3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4" si="0">SUM(D11:S11)</f>
        <v>0</v>
      </c>
      <c r="U11" s="17">
        <f t="shared" ref="U11:U44" si="1">+T11*10/16</f>
        <v>0</v>
      </c>
    </row>
    <row r="12" spans="1:21" ht="24" customHeight="1" x14ac:dyDescent="0.55000000000000004">
      <c r="A12" s="14">
        <v>2</v>
      </c>
      <c r="B12" s="19" t="s">
        <v>318</v>
      </c>
      <c r="C12" s="8"/>
      <c r="D12" s="3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23" si="2">SUM(D12:S12)</f>
        <v>0</v>
      </c>
      <c r="U12" s="17">
        <f t="shared" ref="U12:U23" si="3">+T12*10/16</f>
        <v>0</v>
      </c>
    </row>
    <row r="13" spans="1:21" ht="24" customHeight="1" x14ac:dyDescent="0.55000000000000004">
      <c r="A13" s="14">
        <v>3</v>
      </c>
      <c r="B13" s="19" t="s">
        <v>319</v>
      </c>
      <c r="C13" s="8"/>
      <c r="D13" s="3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320</v>
      </c>
      <c r="C14" s="8"/>
      <c r="D14" s="3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321</v>
      </c>
      <c r="C15" s="8"/>
      <c r="D15" s="3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322</v>
      </c>
      <c r="C16" s="8"/>
      <c r="D16" s="3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323</v>
      </c>
      <c r="C17" s="8"/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324</v>
      </c>
      <c r="C18" s="8"/>
      <c r="D18" s="3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325</v>
      </c>
      <c r="C19" s="8"/>
      <c r="D19" s="3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326</v>
      </c>
      <c r="C20" s="8"/>
      <c r="D20" s="3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327</v>
      </c>
      <c r="C21" s="8"/>
      <c r="D21" s="3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328</v>
      </c>
      <c r="C22" s="8"/>
      <c r="D22" s="3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329</v>
      </c>
      <c r="C23" s="8"/>
      <c r="D23" s="3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330</v>
      </c>
      <c r="C24" s="8"/>
      <c r="D24" s="3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331</v>
      </c>
      <c r="C25" s="8"/>
      <c r="D25" s="3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332</v>
      </c>
      <c r="C26" s="8"/>
      <c r="D26" s="3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333</v>
      </c>
      <c r="C27" s="8"/>
      <c r="D27" s="3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334</v>
      </c>
      <c r="C28" s="8"/>
      <c r="D28" s="3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335</v>
      </c>
      <c r="C29" s="8"/>
      <c r="D29" s="3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336</v>
      </c>
      <c r="C30" s="8"/>
      <c r="D30" s="3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337</v>
      </c>
      <c r="C31" s="8"/>
      <c r="D31" s="3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338</v>
      </c>
      <c r="C32" s="8"/>
      <c r="D32" s="3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339</v>
      </c>
      <c r="C33" s="8"/>
      <c r="D33" s="3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340</v>
      </c>
      <c r="C34" s="8"/>
      <c r="D34" s="3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341</v>
      </c>
      <c r="C35" s="8"/>
      <c r="D35" s="3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342</v>
      </c>
      <c r="C36" s="8"/>
      <c r="D36" s="3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343</v>
      </c>
      <c r="C37" s="8"/>
      <c r="D37" s="3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344</v>
      </c>
      <c r="C38" s="8"/>
      <c r="D38" s="3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345</v>
      </c>
      <c r="C39" s="8"/>
      <c r="D39" s="3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346</v>
      </c>
      <c r="C40" s="8"/>
      <c r="D40" s="3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347</v>
      </c>
      <c r="C41" s="8"/>
      <c r="D41" s="3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9" t="s">
        <v>348</v>
      </c>
      <c r="C42" s="8"/>
      <c r="D42" s="3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24" customHeight="1" x14ac:dyDescent="0.55000000000000004">
      <c r="A43" s="14">
        <v>33</v>
      </c>
      <c r="B43" s="19" t="s">
        <v>349</v>
      </c>
      <c r="C43" s="8"/>
      <c r="D43" s="3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8" ht="24" customHeight="1" x14ac:dyDescent="0.55000000000000004">
      <c r="A44" s="14">
        <v>34</v>
      </c>
      <c r="B44" s="19" t="s">
        <v>350</v>
      </c>
      <c r="C44" s="8"/>
      <c r="D44" s="3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0"/>
        <v>0</v>
      </c>
      <c r="U44" s="17">
        <f t="shared" si="1"/>
        <v>0</v>
      </c>
    </row>
    <row r="45" spans="1:28" ht="12" customHeight="1" x14ac:dyDescent="0.55000000000000004">
      <c r="A45" s="4"/>
      <c r="B45" s="6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8" ht="24" customHeight="1" x14ac:dyDescent="0.55000000000000004">
      <c r="A46" s="18"/>
      <c r="B46" s="4" t="s">
        <v>19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5"/>
      <c r="W46" s="45"/>
      <c r="X46" s="45"/>
      <c r="Y46" s="45"/>
      <c r="Z46" s="45"/>
      <c r="AA46" s="45"/>
      <c r="AB46" s="45"/>
    </row>
    <row r="47" spans="1:28" ht="24" customHeight="1" x14ac:dyDescent="0.55000000000000004">
      <c r="A47" s="4"/>
      <c r="B47" s="4" t="s">
        <v>20</v>
      </c>
      <c r="C47" s="4"/>
      <c r="D47" s="6" t="s">
        <v>32</v>
      </c>
      <c r="E47" s="4"/>
      <c r="F47" s="4"/>
      <c r="G47" s="4"/>
      <c r="H47" s="4"/>
      <c r="I47" s="4"/>
      <c r="J47" s="4"/>
      <c r="K47" s="4"/>
      <c r="L47" s="4"/>
      <c r="M47" s="4"/>
      <c r="N47" s="6" t="s">
        <v>32</v>
      </c>
      <c r="O47" s="4"/>
      <c r="P47" s="4"/>
      <c r="Q47" s="4"/>
      <c r="R47" s="4"/>
      <c r="S47" s="4"/>
      <c r="T47" s="4"/>
      <c r="U47" s="4"/>
      <c r="V47" s="45"/>
      <c r="W47" s="45"/>
      <c r="X47" s="45"/>
      <c r="Y47" s="45"/>
      <c r="Z47" s="45"/>
      <c r="AA47" s="45"/>
      <c r="AB47" s="45"/>
    </row>
    <row r="48" spans="1:28" ht="24" customHeight="1" x14ac:dyDescent="0.55000000000000004">
      <c r="A48" s="4"/>
      <c r="B48" s="4" t="s">
        <v>21</v>
      </c>
      <c r="C48" s="4"/>
      <c r="D48" s="4" t="s">
        <v>33</v>
      </c>
      <c r="E48" s="4"/>
      <c r="F48" s="4"/>
      <c r="G48" s="4"/>
      <c r="H48" s="4"/>
      <c r="I48" s="4"/>
      <c r="J48" s="4"/>
      <c r="K48" s="4"/>
      <c r="L48" s="4"/>
      <c r="M48" s="4"/>
      <c r="N48" s="4" t="s">
        <v>33</v>
      </c>
      <c r="O48" s="4"/>
      <c r="P48" s="4"/>
      <c r="Q48" s="4"/>
      <c r="R48" s="4"/>
      <c r="S48" s="4"/>
      <c r="T48" s="4"/>
      <c r="U48" s="4"/>
      <c r="V48" s="45"/>
      <c r="W48" s="45"/>
      <c r="X48" s="45"/>
      <c r="Y48" s="45"/>
      <c r="Z48" s="45"/>
      <c r="AA48" s="45"/>
      <c r="AB48" s="45"/>
    </row>
    <row r="49" spans="1:22" ht="24" customHeight="1" x14ac:dyDescent="0.55000000000000004">
      <c r="A49" s="4"/>
      <c r="B49" s="4"/>
      <c r="C49" s="4"/>
      <c r="D49" s="22" t="s">
        <v>34</v>
      </c>
      <c r="E49" s="4"/>
      <c r="G49" s="22" t="s">
        <v>31</v>
      </c>
      <c r="H49" s="4"/>
      <c r="I49" s="4"/>
      <c r="J49" s="4"/>
      <c r="K49" s="4"/>
      <c r="L49" s="4"/>
      <c r="M49" s="4"/>
      <c r="N49" s="22"/>
      <c r="O49" s="4"/>
      <c r="Q49" s="22" t="s">
        <v>35</v>
      </c>
      <c r="R49" s="4"/>
      <c r="S49" s="4"/>
      <c r="T49" s="4"/>
      <c r="U49" s="4"/>
      <c r="V49" s="4"/>
    </row>
    <row r="50" spans="1:22" ht="24" customHeight="1" x14ac:dyDescent="0.55000000000000004">
      <c r="A50" s="4" t="s">
        <v>28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2" ht="24" customHeight="1" x14ac:dyDescent="0.55000000000000004">
      <c r="A51" s="3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2" ht="24" customHeight="1" x14ac:dyDescent="0.55000000000000004">
      <c r="C52" s="1"/>
    </row>
    <row r="53" spans="1:22" ht="24" customHeight="1" x14ac:dyDescent="0.55000000000000004">
      <c r="C53" s="1"/>
    </row>
    <row r="54" spans="1:22" ht="24" customHeight="1" x14ac:dyDescent="0.55000000000000004">
      <c r="C54" s="1"/>
    </row>
    <row r="55" spans="1:22" x14ac:dyDescent="0.55000000000000004">
      <c r="C55" s="1"/>
    </row>
    <row r="56" spans="1:22" x14ac:dyDescent="0.55000000000000004">
      <c r="C56" s="1"/>
    </row>
    <row r="57" spans="1:22" x14ac:dyDescent="0.55000000000000004">
      <c r="C57" s="1"/>
    </row>
    <row r="58" spans="1:22" x14ac:dyDescent="0.55000000000000004">
      <c r="C58" s="1"/>
    </row>
    <row r="59" spans="1:22" x14ac:dyDescent="0.55000000000000004">
      <c r="C59" s="1"/>
    </row>
    <row r="60" spans="1:22" x14ac:dyDescent="0.55000000000000004">
      <c r="C60" s="1"/>
    </row>
    <row r="61" spans="1:22" x14ac:dyDescent="0.55000000000000004">
      <c r="C61" s="1"/>
    </row>
    <row r="62" spans="1:22" x14ac:dyDescent="0.55000000000000004">
      <c r="C62" s="1"/>
    </row>
    <row r="63" spans="1:22" x14ac:dyDescent="0.55000000000000004">
      <c r="C63" s="1"/>
    </row>
    <row r="64" spans="1:22" x14ac:dyDescent="0.55000000000000004">
      <c r="C64" s="1"/>
    </row>
    <row r="65" spans="3:3" x14ac:dyDescent="0.55000000000000004">
      <c r="C65" s="1"/>
    </row>
    <row r="66" spans="3:3" x14ac:dyDescent="0.55000000000000004">
      <c r="C66" s="1"/>
    </row>
    <row r="67" spans="3:3" x14ac:dyDescent="0.55000000000000004">
      <c r="C67" s="1"/>
    </row>
    <row r="68" spans="3:3" x14ac:dyDescent="0.55000000000000004">
      <c r="C68" s="1"/>
    </row>
    <row r="69" spans="3:3" x14ac:dyDescent="0.55000000000000004">
      <c r="C69" s="1"/>
    </row>
    <row r="70" spans="3:3" x14ac:dyDescent="0.55000000000000004">
      <c r="C70" s="1"/>
    </row>
    <row r="71" spans="3:3" x14ac:dyDescent="0.55000000000000004">
      <c r="C71" s="1"/>
    </row>
    <row r="72" spans="3:3" x14ac:dyDescent="0.55000000000000004">
      <c r="C72" s="1"/>
    </row>
    <row r="73" spans="3:3" x14ac:dyDescent="0.55000000000000004">
      <c r="C73" s="1"/>
    </row>
    <row r="74" spans="3:3" x14ac:dyDescent="0.55000000000000004">
      <c r="C74" s="1"/>
    </row>
    <row r="75" spans="3:3" x14ac:dyDescent="0.55000000000000004">
      <c r="C75" s="1"/>
    </row>
    <row r="76" spans="3:3" x14ac:dyDescent="0.55000000000000004">
      <c r="C76" s="1"/>
    </row>
    <row r="77" spans="3:3" x14ac:dyDescent="0.55000000000000004">
      <c r="C77" s="1"/>
    </row>
    <row r="78" spans="3:3" x14ac:dyDescent="0.55000000000000004">
      <c r="C78" s="1"/>
    </row>
    <row r="79" spans="3:3" x14ac:dyDescent="0.55000000000000004">
      <c r="C79" s="1"/>
    </row>
    <row r="80" spans="3:3" x14ac:dyDescent="0.55000000000000004">
      <c r="C80" s="1"/>
    </row>
    <row r="81" spans="3:3" x14ac:dyDescent="0.55000000000000004">
      <c r="C81" s="1"/>
    </row>
    <row r="82" spans="3:3" x14ac:dyDescent="0.55000000000000004">
      <c r="C82" s="1"/>
    </row>
    <row r="83" spans="3:3" x14ac:dyDescent="0.55000000000000004">
      <c r="C83" s="1"/>
    </row>
    <row r="84" spans="3:3" x14ac:dyDescent="0.55000000000000004">
      <c r="C84" s="1"/>
    </row>
    <row r="85" spans="3:3" x14ac:dyDescent="0.55000000000000004">
      <c r="C85" s="1"/>
    </row>
    <row r="86" spans="3:3" x14ac:dyDescent="0.55000000000000004">
      <c r="C86" s="1"/>
    </row>
    <row r="87" spans="3:3" x14ac:dyDescent="0.55000000000000004">
      <c r="C87" s="1"/>
    </row>
    <row r="88" spans="3:3" x14ac:dyDescent="0.55000000000000004">
      <c r="C88" s="1"/>
    </row>
    <row r="89" spans="3:3" x14ac:dyDescent="0.55000000000000004">
      <c r="C89" s="1"/>
    </row>
    <row r="90" spans="3:3" x14ac:dyDescent="0.55000000000000004">
      <c r="C90" s="1"/>
    </row>
    <row r="91" spans="3:3" x14ac:dyDescent="0.55000000000000004">
      <c r="C91" s="1"/>
    </row>
    <row r="92" spans="3:3" x14ac:dyDescent="0.55000000000000004">
      <c r="C92" s="1"/>
    </row>
    <row r="93" spans="3:3" x14ac:dyDescent="0.55000000000000004">
      <c r="C93" s="1"/>
    </row>
    <row r="94" spans="3:3" x14ac:dyDescent="0.55000000000000004">
      <c r="C94" s="1"/>
    </row>
    <row r="95" spans="3:3" x14ac:dyDescent="0.55000000000000004">
      <c r="C95" s="1"/>
    </row>
    <row r="96" spans="3:3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"/>
    </row>
    <row r="119" spans="3:3" x14ac:dyDescent="0.55000000000000004">
      <c r="C119" s="1"/>
    </row>
    <row r="120" spans="3:3" x14ac:dyDescent="0.55000000000000004">
      <c r="C120" s="1"/>
    </row>
    <row r="121" spans="3:3" x14ac:dyDescent="0.55000000000000004">
      <c r="C121" s="1"/>
    </row>
    <row r="122" spans="3:3" x14ac:dyDescent="0.55000000000000004">
      <c r="C122" s="1"/>
    </row>
    <row r="123" spans="3:3" x14ac:dyDescent="0.55000000000000004">
      <c r="C123" s="13"/>
    </row>
    <row r="124" spans="3:3" x14ac:dyDescent="0.55000000000000004">
      <c r="C124" s="2"/>
    </row>
    <row r="125" spans="3:3" x14ac:dyDescent="0.55000000000000004">
      <c r="C125" s="2"/>
    </row>
    <row r="126" spans="3:3" x14ac:dyDescent="0.55000000000000004">
      <c r="C126" s="2"/>
    </row>
    <row r="127" spans="3:3" x14ac:dyDescent="0.55000000000000004">
      <c r="C127" s="2"/>
    </row>
    <row r="128" spans="3:3" x14ac:dyDescent="0.55000000000000004">
      <c r="C128" s="2"/>
    </row>
    <row r="129" spans="3:3" x14ac:dyDescent="0.55000000000000004">
      <c r="C129" s="2"/>
    </row>
    <row r="130" spans="3:3" x14ac:dyDescent="0.55000000000000004">
      <c r="C130" s="2"/>
    </row>
  </sheetData>
  <mergeCells count="30">
    <mergeCell ref="V46:AB46"/>
    <mergeCell ref="V47:AB47"/>
    <mergeCell ref="V48:AB48"/>
    <mergeCell ref="L5:L9"/>
    <mergeCell ref="M5:M9"/>
    <mergeCell ref="N5:N9"/>
    <mergeCell ref="O5:O9"/>
    <mergeCell ref="T5:T9"/>
    <mergeCell ref="U5:U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B10:C10"/>
    <mergeCell ref="P5:P9"/>
    <mergeCell ref="Q5:Q9"/>
    <mergeCell ref="R5:R9"/>
    <mergeCell ref="S5:S9"/>
    <mergeCell ref="A8:C8"/>
    <mergeCell ref="A9:C9"/>
    <mergeCell ref="J5:J9"/>
    <mergeCell ref="K5:K9"/>
  </mergeCells>
  <pageMargins left="0.78740157480314965" right="0.19" top="0.78740157480314965" bottom="0.17" header="0.31496062992125984" footer="0.57999999999999996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27"/>
  <sheetViews>
    <sheetView zoomScale="150" zoomScaleNormal="15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10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47</v>
      </c>
      <c r="B5" s="51"/>
      <c r="C5" s="52"/>
      <c r="D5" s="63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48</v>
      </c>
      <c r="B6" s="51"/>
      <c r="C6" s="52"/>
      <c r="D6" s="6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6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72</v>
      </c>
      <c r="B8" s="51"/>
      <c r="C8" s="52"/>
      <c r="D8" s="6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351</v>
      </c>
      <c r="B9" s="60"/>
      <c r="C9" s="61"/>
      <c r="D9" s="6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3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352</v>
      </c>
      <c r="C11" s="8"/>
      <c r="D11" s="3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1" si="0">SUM(D11:S11)</f>
        <v>0</v>
      </c>
      <c r="U11" s="17">
        <f t="shared" ref="U11:U41" si="1">+T11*10/16</f>
        <v>0</v>
      </c>
    </row>
    <row r="12" spans="1:21" ht="24" customHeight="1" x14ac:dyDescent="0.55000000000000004">
      <c r="A12" s="14">
        <v>2</v>
      </c>
      <c r="B12" s="19" t="s">
        <v>353</v>
      </c>
      <c r="C12" s="8"/>
      <c r="D12" s="3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354</v>
      </c>
      <c r="C13" s="8"/>
      <c r="D13" s="3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355</v>
      </c>
      <c r="C14" s="8"/>
      <c r="D14" s="3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356</v>
      </c>
      <c r="C15" s="8"/>
      <c r="D15" s="3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357</v>
      </c>
      <c r="C16" s="8"/>
      <c r="D16" s="3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358</v>
      </c>
      <c r="C17" s="8"/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359</v>
      </c>
      <c r="C18" s="8"/>
      <c r="D18" s="3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360</v>
      </c>
      <c r="C19" s="8"/>
      <c r="D19" s="3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361</v>
      </c>
      <c r="C20" s="8"/>
      <c r="D20" s="3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362</v>
      </c>
      <c r="C21" s="8"/>
      <c r="D21" s="3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363</v>
      </c>
      <c r="C22" s="8"/>
      <c r="D22" s="3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364</v>
      </c>
      <c r="C23" s="8"/>
      <c r="D23" s="3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365</v>
      </c>
      <c r="C24" s="8"/>
      <c r="D24" s="3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366</v>
      </c>
      <c r="C25" s="8"/>
      <c r="D25" s="3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367</v>
      </c>
      <c r="C26" s="8"/>
      <c r="D26" s="3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368</v>
      </c>
      <c r="C27" s="8"/>
      <c r="D27" s="3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369</v>
      </c>
      <c r="C28" s="8"/>
      <c r="D28" s="3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370</v>
      </c>
      <c r="C29" s="8"/>
      <c r="D29" s="3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371</v>
      </c>
      <c r="C30" s="8"/>
      <c r="D30" s="3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372</v>
      </c>
      <c r="C31" s="8"/>
      <c r="D31" s="3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373</v>
      </c>
      <c r="C32" s="8"/>
      <c r="D32" s="3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374</v>
      </c>
      <c r="C33" s="8"/>
      <c r="D33" s="3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375</v>
      </c>
      <c r="C34" s="8"/>
      <c r="D34" s="3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376</v>
      </c>
      <c r="C35" s="8"/>
      <c r="D35" s="3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377</v>
      </c>
      <c r="C36" s="8"/>
      <c r="D36" s="3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378</v>
      </c>
      <c r="C37" s="8"/>
      <c r="D37" s="3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ref="T37:T39" si="2">SUM(D37:S37)</f>
        <v>0</v>
      </c>
      <c r="U37" s="17">
        <f t="shared" ref="U37:U39" si="3">+T37*10/16</f>
        <v>0</v>
      </c>
    </row>
    <row r="38" spans="1:28" ht="24" customHeight="1" x14ac:dyDescent="0.55000000000000004">
      <c r="A38" s="14">
        <v>28</v>
      </c>
      <c r="B38" s="19" t="s">
        <v>379</v>
      </c>
      <c r="C38" s="8"/>
      <c r="D38" s="3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</row>
    <row r="39" spans="1:28" ht="24" customHeight="1" x14ac:dyDescent="0.55000000000000004">
      <c r="A39" s="14">
        <v>29</v>
      </c>
      <c r="B39" s="19" t="s">
        <v>380</v>
      </c>
      <c r="C39" s="8"/>
      <c r="D39" s="3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</row>
    <row r="40" spans="1:28" ht="24" customHeight="1" x14ac:dyDescent="0.55000000000000004">
      <c r="A40" s="14">
        <v>30</v>
      </c>
      <c r="B40" s="19" t="s">
        <v>381</v>
      </c>
      <c r="C40" s="8"/>
      <c r="D40" s="3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382</v>
      </c>
      <c r="C41" s="8"/>
      <c r="D41" s="3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12" customHeight="1" x14ac:dyDescent="0.55000000000000004">
      <c r="A42" s="4"/>
      <c r="B42" s="6"/>
      <c r="C42" s="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8" ht="24" customHeight="1" x14ac:dyDescent="0.55000000000000004">
      <c r="A43" s="18"/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5"/>
      <c r="W43" s="45"/>
      <c r="X43" s="45"/>
      <c r="Y43" s="45"/>
      <c r="Z43" s="45"/>
      <c r="AA43" s="45"/>
      <c r="AB43" s="45"/>
    </row>
    <row r="44" spans="1:28" ht="24" customHeight="1" x14ac:dyDescent="0.55000000000000004">
      <c r="A44" s="4"/>
      <c r="B44" s="4" t="s">
        <v>20</v>
      </c>
      <c r="C44" s="4"/>
      <c r="D44" s="6" t="s">
        <v>32</v>
      </c>
      <c r="E44" s="4"/>
      <c r="F44" s="4"/>
      <c r="G44" s="4"/>
      <c r="H44" s="4"/>
      <c r="I44" s="4"/>
      <c r="J44" s="4"/>
      <c r="K44" s="4"/>
      <c r="L44" s="4"/>
      <c r="M44" s="4"/>
      <c r="N44" s="6" t="s">
        <v>32</v>
      </c>
      <c r="O44" s="4"/>
      <c r="P44" s="4"/>
      <c r="Q44" s="4"/>
      <c r="R44" s="4"/>
      <c r="S44" s="4"/>
      <c r="T44" s="4"/>
      <c r="U44" s="4"/>
      <c r="V44" s="45"/>
      <c r="W44" s="45"/>
      <c r="X44" s="45"/>
      <c r="Y44" s="45"/>
      <c r="Z44" s="45"/>
      <c r="AA44" s="45"/>
      <c r="AB44" s="45"/>
    </row>
    <row r="45" spans="1:28" ht="24" customHeight="1" x14ac:dyDescent="0.55000000000000004">
      <c r="A45" s="4"/>
      <c r="B45" s="4" t="s">
        <v>21</v>
      </c>
      <c r="C45" s="4"/>
      <c r="D45" s="4" t="s">
        <v>33</v>
      </c>
      <c r="E45" s="4"/>
      <c r="F45" s="4"/>
      <c r="G45" s="4"/>
      <c r="H45" s="4"/>
      <c r="I45" s="4"/>
      <c r="J45" s="4"/>
      <c r="K45" s="4"/>
      <c r="L45" s="4"/>
      <c r="M45" s="4"/>
      <c r="N45" s="4" t="s">
        <v>33</v>
      </c>
      <c r="O45" s="4"/>
      <c r="P45" s="4"/>
      <c r="Q45" s="4"/>
      <c r="R45" s="4"/>
      <c r="S45" s="4"/>
      <c r="T45" s="4"/>
      <c r="U45" s="4"/>
      <c r="V45" s="45"/>
      <c r="W45" s="45"/>
      <c r="X45" s="45"/>
      <c r="Y45" s="45"/>
      <c r="Z45" s="45"/>
      <c r="AA45" s="45"/>
      <c r="AB45" s="45"/>
    </row>
    <row r="46" spans="1:28" ht="24" customHeight="1" x14ac:dyDescent="0.55000000000000004">
      <c r="A46" s="4"/>
      <c r="B46" s="4"/>
      <c r="C46" s="4"/>
      <c r="D46" s="22" t="s">
        <v>34</v>
      </c>
      <c r="E46" s="4"/>
      <c r="G46" s="22" t="s">
        <v>31</v>
      </c>
      <c r="H46" s="4"/>
      <c r="I46" s="4"/>
      <c r="J46" s="4"/>
      <c r="K46" s="4"/>
      <c r="L46" s="4"/>
      <c r="M46" s="4"/>
      <c r="N46" s="22"/>
      <c r="O46" s="4"/>
      <c r="Q46" s="22" t="s">
        <v>35</v>
      </c>
      <c r="R46" s="4"/>
      <c r="S46" s="4"/>
      <c r="T46" s="4"/>
      <c r="U46" s="4"/>
      <c r="V46" s="4"/>
    </row>
    <row r="47" spans="1:28" ht="24" customHeight="1" x14ac:dyDescent="0.55000000000000004">
      <c r="A47" s="4" t="s">
        <v>28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8" ht="24" customHeight="1" x14ac:dyDescent="0.55000000000000004">
      <c r="A48" s="3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3:3" ht="24" customHeight="1" x14ac:dyDescent="0.55000000000000004">
      <c r="C49" s="1"/>
    </row>
    <row r="50" spans="3:3" ht="24" customHeight="1" x14ac:dyDescent="0.55000000000000004">
      <c r="C50" s="1"/>
    </row>
    <row r="51" spans="3:3" ht="24" customHeight="1" x14ac:dyDescent="0.55000000000000004">
      <c r="C51" s="1"/>
    </row>
    <row r="52" spans="3:3" x14ac:dyDescent="0.55000000000000004">
      <c r="C52" s="1"/>
    </row>
    <row r="53" spans="3:3" x14ac:dyDescent="0.55000000000000004">
      <c r="C53" s="1"/>
    </row>
    <row r="54" spans="3:3" x14ac:dyDescent="0.55000000000000004">
      <c r="C54" s="1"/>
    </row>
    <row r="55" spans="3:3" x14ac:dyDescent="0.55000000000000004">
      <c r="C55" s="1"/>
    </row>
    <row r="56" spans="3:3" x14ac:dyDescent="0.55000000000000004">
      <c r="C56" s="1"/>
    </row>
    <row r="57" spans="3:3" x14ac:dyDescent="0.55000000000000004">
      <c r="C57" s="1"/>
    </row>
    <row r="58" spans="3:3" x14ac:dyDescent="0.55000000000000004">
      <c r="C58" s="1"/>
    </row>
    <row r="59" spans="3:3" x14ac:dyDescent="0.55000000000000004">
      <c r="C59" s="1"/>
    </row>
    <row r="60" spans="3:3" x14ac:dyDescent="0.55000000000000004">
      <c r="C60" s="1"/>
    </row>
    <row r="61" spans="3:3" x14ac:dyDescent="0.55000000000000004">
      <c r="C61" s="1"/>
    </row>
    <row r="62" spans="3:3" x14ac:dyDescent="0.55000000000000004">
      <c r="C62" s="1"/>
    </row>
    <row r="63" spans="3:3" x14ac:dyDescent="0.55000000000000004">
      <c r="C63" s="1"/>
    </row>
    <row r="64" spans="3:3" x14ac:dyDescent="0.55000000000000004">
      <c r="C64" s="1"/>
    </row>
    <row r="65" spans="3:3" x14ac:dyDescent="0.55000000000000004">
      <c r="C65" s="1"/>
    </row>
    <row r="66" spans="3:3" x14ac:dyDescent="0.55000000000000004">
      <c r="C66" s="1"/>
    </row>
    <row r="67" spans="3:3" x14ac:dyDescent="0.55000000000000004">
      <c r="C67" s="1"/>
    </row>
    <row r="68" spans="3:3" x14ac:dyDescent="0.55000000000000004">
      <c r="C68" s="1"/>
    </row>
    <row r="69" spans="3:3" x14ac:dyDescent="0.55000000000000004">
      <c r="C69" s="1"/>
    </row>
    <row r="70" spans="3:3" x14ac:dyDescent="0.55000000000000004">
      <c r="C70" s="1"/>
    </row>
    <row r="71" spans="3:3" x14ac:dyDescent="0.55000000000000004">
      <c r="C71" s="1"/>
    </row>
    <row r="72" spans="3:3" x14ac:dyDescent="0.55000000000000004">
      <c r="C72" s="1"/>
    </row>
    <row r="73" spans="3:3" x14ac:dyDescent="0.55000000000000004">
      <c r="C73" s="1"/>
    </row>
    <row r="74" spans="3:3" x14ac:dyDescent="0.55000000000000004">
      <c r="C74" s="1"/>
    </row>
    <row r="75" spans="3:3" x14ac:dyDescent="0.55000000000000004">
      <c r="C75" s="1"/>
    </row>
    <row r="76" spans="3:3" x14ac:dyDescent="0.55000000000000004">
      <c r="C76" s="1"/>
    </row>
    <row r="77" spans="3:3" x14ac:dyDescent="0.55000000000000004">
      <c r="C77" s="1"/>
    </row>
    <row r="78" spans="3:3" x14ac:dyDescent="0.55000000000000004">
      <c r="C78" s="1"/>
    </row>
    <row r="79" spans="3:3" x14ac:dyDescent="0.55000000000000004">
      <c r="C79" s="1"/>
    </row>
    <row r="80" spans="3:3" x14ac:dyDescent="0.55000000000000004">
      <c r="C80" s="1"/>
    </row>
    <row r="81" spans="3:3" x14ac:dyDescent="0.55000000000000004">
      <c r="C81" s="1"/>
    </row>
    <row r="82" spans="3:3" x14ac:dyDescent="0.55000000000000004">
      <c r="C82" s="1"/>
    </row>
    <row r="83" spans="3:3" x14ac:dyDescent="0.55000000000000004">
      <c r="C83" s="1"/>
    </row>
    <row r="84" spans="3:3" x14ac:dyDescent="0.55000000000000004">
      <c r="C84" s="1"/>
    </row>
    <row r="85" spans="3:3" x14ac:dyDescent="0.55000000000000004">
      <c r="C85" s="1"/>
    </row>
    <row r="86" spans="3:3" x14ac:dyDescent="0.55000000000000004">
      <c r="C86" s="1"/>
    </row>
    <row r="87" spans="3:3" x14ac:dyDescent="0.55000000000000004">
      <c r="C87" s="1"/>
    </row>
    <row r="88" spans="3:3" x14ac:dyDescent="0.55000000000000004">
      <c r="C88" s="1"/>
    </row>
    <row r="89" spans="3:3" x14ac:dyDescent="0.55000000000000004">
      <c r="C89" s="1"/>
    </row>
    <row r="90" spans="3:3" x14ac:dyDescent="0.55000000000000004">
      <c r="C90" s="1"/>
    </row>
    <row r="91" spans="3:3" x14ac:dyDescent="0.55000000000000004">
      <c r="C91" s="1"/>
    </row>
    <row r="92" spans="3:3" x14ac:dyDescent="0.55000000000000004">
      <c r="C92" s="1"/>
    </row>
    <row r="93" spans="3:3" x14ac:dyDescent="0.55000000000000004">
      <c r="C93" s="1"/>
    </row>
    <row r="94" spans="3:3" x14ac:dyDescent="0.55000000000000004">
      <c r="C94" s="1"/>
    </row>
    <row r="95" spans="3:3" x14ac:dyDescent="0.55000000000000004">
      <c r="C95" s="1"/>
    </row>
    <row r="96" spans="3:3" x14ac:dyDescent="0.55000000000000004">
      <c r="C96" s="1"/>
    </row>
    <row r="97" spans="3:3" x14ac:dyDescent="0.55000000000000004">
      <c r="C97" s="1"/>
    </row>
    <row r="98" spans="3:3" x14ac:dyDescent="0.55000000000000004">
      <c r="C98" s="1"/>
    </row>
    <row r="99" spans="3:3" x14ac:dyDescent="0.55000000000000004">
      <c r="C99" s="1"/>
    </row>
    <row r="100" spans="3:3" x14ac:dyDescent="0.55000000000000004">
      <c r="C100" s="1"/>
    </row>
    <row r="101" spans="3:3" x14ac:dyDescent="0.55000000000000004">
      <c r="C101" s="1"/>
    </row>
    <row r="102" spans="3:3" x14ac:dyDescent="0.55000000000000004">
      <c r="C102" s="1"/>
    </row>
    <row r="103" spans="3:3" x14ac:dyDescent="0.55000000000000004">
      <c r="C103" s="1"/>
    </row>
    <row r="104" spans="3:3" x14ac:dyDescent="0.55000000000000004">
      <c r="C104" s="1"/>
    </row>
    <row r="105" spans="3:3" x14ac:dyDescent="0.55000000000000004">
      <c r="C105" s="1"/>
    </row>
    <row r="106" spans="3:3" x14ac:dyDescent="0.55000000000000004">
      <c r="C106" s="1"/>
    </row>
    <row r="107" spans="3:3" x14ac:dyDescent="0.55000000000000004">
      <c r="C107" s="1"/>
    </row>
    <row r="108" spans="3:3" x14ac:dyDescent="0.55000000000000004">
      <c r="C108" s="1"/>
    </row>
    <row r="109" spans="3:3" x14ac:dyDescent="0.55000000000000004">
      <c r="C109" s="1"/>
    </row>
    <row r="110" spans="3:3" x14ac:dyDescent="0.55000000000000004">
      <c r="C110" s="1"/>
    </row>
    <row r="111" spans="3:3" x14ac:dyDescent="0.55000000000000004">
      <c r="C111" s="1"/>
    </row>
    <row r="112" spans="3:3" x14ac:dyDescent="0.55000000000000004">
      <c r="C112" s="1"/>
    </row>
    <row r="113" spans="3:3" x14ac:dyDescent="0.55000000000000004">
      <c r="C113" s="1"/>
    </row>
    <row r="114" spans="3:3" x14ac:dyDescent="0.55000000000000004">
      <c r="C114" s="1"/>
    </row>
    <row r="115" spans="3:3" x14ac:dyDescent="0.55000000000000004">
      <c r="C115" s="1"/>
    </row>
    <row r="116" spans="3:3" x14ac:dyDescent="0.55000000000000004">
      <c r="C116" s="1"/>
    </row>
    <row r="117" spans="3:3" x14ac:dyDescent="0.55000000000000004">
      <c r="C117" s="1"/>
    </row>
    <row r="118" spans="3:3" x14ac:dyDescent="0.55000000000000004">
      <c r="C118" s="1"/>
    </row>
    <row r="119" spans="3:3" x14ac:dyDescent="0.55000000000000004">
      <c r="C119" s="1"/>
    </row>
    <row r="120" spans="3:3" x14ac:dyDescent="0.55000000000000004">
      <c r="C120" s="13"/>
    </row>
    <row r="121" spans="3:3" x14ac:dyDescent="0.55000000000000004">
      <c r="C121" s="2"/>
    </row>
    <row r="122" spans="3:3" x14ac:dyDescent="0.55000000000000004">
      <c r="C122" s="2"/>
    </row>
    <row r="123" spans="3:3" x14ac:dyDescent="0.55000000000000004">
      <c r="C123" s="2"/>
    </row>
    <row r="124" spans="3:3" x14ac:dyDescent="0.55000000000000004">
      <c r="C124" s="2"/>
    </row>
    <row r="125" spans="3:3" x14ac:dyDescent="0.55000000000000004">
      <c r="C125" s="2"/>
    </row>
    <row r="126" spans="3:3" x14ac:dyDescent="0.55000000000000004">
      <c r="C126" s="2"/>
    </row>
    <row r="127" spans="3:3" x14ac:dyDescent="0.55000000000000004">
      <c r="C127" s="2"/>
    </row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44:AB44"/>
    <mergeCell ref="V45:AB45"/>
    <mergeCell ref="A6:C6"/>
    <mergeCell ref="A7:C7"/>
    <mergeCell ref="A8:C8"/>
    <mergeCell ref="A9:C9"/>
    <mergeCell ref="B10:C10"/>
    <mergeCell ref="V43:AB43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78740157480314965" bottom="0.17" header="0.31496062992125984" footer="0.57999999999999996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9"/>
  <sheetViews>
    <sheetView zoomScale="150" zoomScaleNormal="15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37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38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73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383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384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9" si="0">SUM(D11:S11)</f>
        <v>0</v>
      </c>
      <c r="U11" s="17">
        <f t="shared" ref="U11:U18" si="1">+T11*10/16</f>
        <v>0</v>
      </c>
    </row>
    <row r="12" spans="1:21" ht="24" customHeight="1" x14ac:dyDescent="0.55000000000000004">
      <c r="A12" s="14">
        <v>2</v>
      </c>
      <c r="B12" s="19" t="s">
        <v>385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386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387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388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389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390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391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8" ht="24" customHeight="1" x14ac:dyDescent="0.55000000000000004">
      <c r="A19" s="14">
        <v>9</v>
      </c>
      <c r="B19" s="19" t="s">
        <v>392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>+T19*10/16</f>
        <v>0</v>
      </c>
    </row>
    <row r="20" spans="1:28" ht="24" customHeight="1" x14ac:dyDescent="0.55000000000000004">
      <c r="A20" s="14">
        <v>10</v>
      </c>
      <c r="B20" s="19" t="s">
        <v>393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:T36" si="2">SUM(D20:S20)</f>
        <v>0</v>
      </c>
      <c r="U20" s="17">
        <f t="shared" ref="U20:U36" si="3">+T20*10/16</f>
        <v>0</v>
      </c>
    </row>
    <row r="21" spans="1:28" ht="24" customHeight="1" x14ac:dyDescent="0.55000000000000004">
      <c r="A21" s="14">
        <v>11</v>
      </c>
      <c r="B21" s="19" t="s">
        <v>394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8" ht="24" customHeight="1" x14ac:dyDescent="0.55000000000000004">
      <c r="A22" s="14">
        <v>12</v>
      </c>
      <c r="B22" s="19" t="s">
        <v>395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8" ht="24" customHeight="1" x14ac:dyDescent="0.55000000000000004">
      <c r="A23" s="14">
        <v>13</v>
      </c>
      <c r="B23" s="19" t="s">
        <v>396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8" ht="24" customHeight="1" x14ac:dyDescent="0.55000000000000004">
      <c r="A24" s="14">
        <v>14</v>
      </c>
      <c r="B24" s="19" t="s">
        <v>397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8" ht="24" customHeight="1" x14ac:dyDescent="0.55000000000000004">
      <c r="A25" s="14">
        <v>15</v>
      </c>
      <c r="B25" s="19" t="s">
        <v>398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8" ht="24" customHeight="1" x14ac:dyDescent="0.55000000000000004">
      <c r="A26" s="14">
        <v>16</v>
      </c>
      <c r="B26" s="19" t="s">
        <v>399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8" ht="24" customHeight="1" x14ac:dyDescent="0.55000000000000004">
      <c r="A27" s="14">
        <v>17</v>
      </c>
      <c r="B27" s="19" t="s">
        <v>400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8" ht="24" customHeight="1" x14ac:dyDescent="0.55000000000000004">
      <c r="A28" s="14">
        <v>18</v>
      </c>
      <c r="B28" s="19" t="s">
        <v>401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8" ht="24" customHeight="1" x14ac:dyDescent="0.55000000000000004">
      <c r="A29" s="14">
        <v>19</v>
      </c>
      <c r="B29" s="19" t="s">
        <v>402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  <c r="V29" s="45"/>
      <c r="W29" s="45"/>
      <c r="X29" s="45"/>
      <c r="Y29" s="45"/>
      <c r="Z29" s="45"/>
      <c r="AA29" s="45"/>
      <c r="AB29" s="45"/>
    </row>
    <row r="30" spans="1:28" ht="24" customHeight="1" x14ac:dyDescent="0.55000000000000004">
      <c r="A30" s="14">
        <v>20</v>
      </c>
      <c r="B30" s="19" t="s">
        <v>403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  <c r="V30" s="3"/>
      <c r="W30" s="3"/>
      <c r="X30" s="3"/>
      <c r="Y30" s="3"/>
      <c r="Z30" s="3"/>
      <c r="AA30" s="3"/>
      <c r="AB30" s="3"/>
    </row>
    <row r="31" spans="1:28" ht="24" customHeight="1" x14ac:dyDescent="0.55000000000000004">
      <c r="A31" s="14">
        <v>21</v>
      </c>
      <c r="B31" s="19" t="s">
        <v>404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  <c r="V31" s="3"/>
      <c r="W31" s="3"/>
      <c r="X31" s="3"/>
      <c r="Y31" s="3"/>
      <c r="Z31" s="3"/>
      <c r="AA31" s="3"/>
      <c r="AB31" s="3"/>
    </row>
    <row r="32" spans="1:28" ht="24" customHeight="1" x14ac:dyDescent="0.55000000000000004">
      <c r="A32" s="14">
        <v>22</v>
      </c>
      <c r="B32" s="19" t="s">
        <v>405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  <c r="V32" s="3"/>
      <c r="W32" s="3"/>
      <c r="X32" s="3"/>
      <c r="Y32" s="3"/>
      <c r="Z32" s="3"/>
      <c r="AA32" s="3"/>
      <c r="AB32" s="3"/>
    </row>
    <row r="33" spans="1:28" ht="24" customHeight="1" x14ac:dyDescent="0.55000000000000004">
      <c r="A33" s="14">
        <v>23</v>
      </c>
      <c r="B33" s="19" t="s">
        <v>406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  <c r="V33" s="3"/>
      <c r="W33" s="3"/>
      <c r="X33" s="3"/>
      <c r="Y33" s="3"/>
      <c r="Z33" s="3"/>
      <c r="AA33" s="3"/>
      <c r="AB33" s="3"/>
    </row>
    <row r="34" spans="1:28" ht="24" customHeight="1" x14ac:dyDescent="0.55000000000000004">
      <c r="A34" s="14">
        <v>24</v>
      </c>
      <c r="B34" s="19" t="s">
        <v>407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  <c r="V34" s="3"/>
      <c r="W34" s="3"/>
      <c r="X34" s="3"/>
      <c r="Y34" s="3"/>
      <c r="Z34" s="3"/>
      <c r="AA34" s="3"/>
      <c r="AB34" s="3"/>
    </row>
    <row r="35" spans="1:28" ht="24" customHeight="1" x14ac:dyDescent="0.55000000000000004">
      <c r="A35" s="14">
        <v>25</v>
      </c>
      <c r="B35" s="19" t="s">
        <v>408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  <c r="V35" s="3"/>
      <c r="W35" s="3"/>
      <c r="X35" s="3"/>
      <c r="Y35" s="3"/>
      <c r="Z35" s="3"/>
      <c r="AA35" s="3"/>
      <c r="AB35" s="3"/>
    </row>
    <row r="36" spans="1:28" ht="24" customHeight="1" x14ac:dyDescent="0.55000000000000004">
      <c r="A36" s="14">
        <v>26</v>
      </c>
      <c r="B36" s="19" t="s">
        <v>409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  <c r="V36" s="45"/>
      <c r="W36" s="45"/>
      <c r="X36" s="45"/>
      <c r="Y36" s="45"/>
      <c r="Z36" s="45"/>
      <c r="AA36" s="45"/>
      <c r="AB36" s="45"/>
    </row>
    <row r="37" spans="1:28" ht="5.25" customHeight="1" x14ac:dyDescent="0.55000000000000004">
      <c r="A37" s="4"/>
      <c r="B37" s="6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8" ht="24" customHeight="1" x14ac:dyDescent="0.55000000000000004">
      <c r="A38" s="18"/>
      <c r="B38" s="4" t="s">
        <v>19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5"/>
      <c r="W38" s="45"/>
      <c r="X38" s="45"/>
      <c r="Y38" s="45"/>
      <c r="Z38" s="45"/>
      <c r="AA38" s="45"/>
      <c r="AB38" s="45"/>
    </row>
    <row r="39" spans="1:28" ht="24" customHeight="1" x14ac:dyDescent="0.55000000000000004">
      <c r="A39" s="4"/>
      <c r="B39" s="4" t="s">
        <v>20</v>
      </c>
      <c r="C39" s="4"/>
      <c r="D39" s="6" t="s">
        <v>32</v>
      </c>
      <c r="E39" s="4"/>
      <c r="F39" s="4"/>
      <c r="G39" s="4"/>
      <c r="H39" s="4"/>
      <c r="I39" s="4"/>
      <c r="J39" s="4"/>
      <c r="K39" s="4"/>
      <c r="L39" s="4"/>
      <c r="M39" s="4"/>
      <c r="N39" s="6" t="s">
        <v>32</v>
      </c>
      <c r="O39" s="4"/>
      <c r="P39" s="4"/>
      <c r="Q39" s="4"/>
      <c r="R39" s="4"/>
      <c r="S39" s="4"/>
      <c r="T39" s="4"/>
      <c r="U39" s="4"/>
      <c r="V39" s="45"/>
      <c r="W39" s="45"/>
      <c r="X39" s="45"/>
      <c r="Y39" s="45"/>
      <c r="Z39" s="45"/>
      <c r="AA39" s="45"/>
      <c r="AB39" s="45"/>
    </row>
    <row r="40" spans="1:28" ht="24" customHeight="1" x14ac:dyDescent="0.55000000000000004">
      <c r="A40" s="4"/>
      <c r="B40" s="4" t="s">
        <v>21</v>
      </c>
      <c r="C40" s="4"/>
      <c r="D40" s="4" t="s">
        <v>33</v>
      </c>
      <c r="E40" s="4"/>
      <c r="F40" s="4"/>
      <c r="G40" s="4"/>
      <c r="H40" s="4"/>
      <c r="I40" s="4"/>
      <c r="J40" s="4"/>
      <c r="K40" s="4"/>
      <c r="L40" s="4"/>
      <c r="M40" s="4"/>
      <c r="N40" s="4" t="s">
        <v>33</v>
      </c>
      <c r="O40" s="4"/>
      <c r="P40" s="4"/>
      <c r="Q40" s="4"/>
      <c r="R40" s="4"/>
      <c r="S40" s="4"/>
      <c r="T40" s="4"/>
      <c r="U40" s="4"/>
      <c r="V40" s="45"/>
      <c r="W40" s="45"/>
      <c r="X40" s="45"/>
      <c r="Y40" s="45"/>
      <c r="Z40" s="45"/>
      <c r="AA40" s="45"/>
      <c r="AB40" s="45"/>
    </row>
    <row r="41" spans="1:28" ht="24" customHeight="1" x14ac:dyDescent="0.55000000000000004">
      <c r="A41" s="4"/>
      <c r="B41" s="4"/>
      <c r="C41" s="4"/>
      <c r="D41" s="22" t="s">
        <v>34</v>
      </c>
      <c r="E41" s="4"/>
      <c r="G41" s="22" t="s">
        <v>31</v>
      </c>
      <c r="H41" s="4"/>
      <c r="I41" s="4"/>
      <c r="J41" s="4"/>
      <c r="K41" s="4"/>
      <c r="L41" s="4"/>
      <c r="M41" s="4"/>
      <c r="N41" s="22"/>
      <c r="O41" s="4"/>
      <c r="Q41" s="22" t="s">
        <v>35</v>
      </c>
      <c r="R41" s="4"/>
      <c r="S41" s="4"/>
      <c r="T41" s="4"/>
      <c r="U41" s="4"/>
      <c r="V41" s="4"/>
    </row>
    <row r="42" spans="1:28" ht="24" customHeight="1" x14ac:dyDescent="0.55000000000000004">
      <c r="A42" s="4" t="s">
        <v>28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8" ht="24" customHeight="1" x14ac:dyDescent="0.55000000000000004">
      <c r="A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8" ht="24" customHeight="1" x14ac:dyDescent="0.55000000000000004"/>
    <row r="45" spans="1:28" ht="24" customHeight="1" x14ac:dyDescent="0.55000000000000004"/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</sheetData>
  <mergeCells count="32">
    <mergeCell ref="V38:AB38"/>
    <mergeCell ref="V39:AB39"/>
    <mergeCell ref="V40:AB40"/>
    <mergeCell ref="L5:L9"/>
    <mergeCell ref="M5:M9"/>
    <mergeCell ref="N5:N9"/>
    <mergeCell ref="O5:O9"/>
    <mergeCell ref="V36:AB36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29:AB29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9" top="0.41" bottom="0.33" header="0.31496062992125984" footer="0.2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44AF-48FD-4CBB-8982-90FF4DECB191}">
  <dimension ref="A1:AB52"/>
  <sheetViews>
    <sheetView zoomScale="150" zoomScaleNormal="15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37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38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410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411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412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" si="0">SUM(D11:S11)</f>
        <v>0</v>
      </c>
      <c r="U11" s="17">
        <f t="shared" ref="U11" si="1">+T11*10/16</f>
        <v>0</v>
      </c>
    </row>
    <row r="12" spans="1:21" ht="24" customHeight="1" x14ac:dyDescent="0.55000000000000004">
      <c r="A12" s="14">
        <v>2</v>
      </c>
      <c r="B12" s="19" t="s">
        <v>413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39" si="2">SUM(D12:S12)</f>
        <v>0</v>
      </c>
      <c r="U12" s="17">
        <f t="shared" ref="U12:U39" si="3">+T12*10/16</f>
        <v>0</v>
      </c>
    </row>
    <row r="13" spans="1:21" ht="24" customHeight="1" x14ac:dyDescent="0.55000000000000004">
      <c r="A13" s="14">
        <v>3</v>
      </c>
      <c r="B13" s="19" t="s">
        <v>414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415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416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417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418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8" ht="24" customHeight="1" x14ac:dyDescent="0.55000000000000004">
      <c r="A18" s="14">
        <v>8</v>
      </c>
      <c r="B18" s="19" t="s">
        <v>419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8" ht="24" customHeight="1" x14ac:dyDescent="0.55000000000000004">
      <c r="A19" s="14">
        <v>9</v>
      </c>
      <c r="B19" s="19" t="s">
        <v>420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8" ht="24" customHeight="1" x14ac:dyDescent="0.55000000000000004">
      <c r="A20" s="14">
        <v>10</v>
      </c>
      <c r="B20" s="19" t="s">
        <v>421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8" ht="24" customHeight="1" x14ac:dyDescent="0.55000000000000004">
      <c r="A21" s="14">
        <v>11</v>
      </c>
      <c r="B21" s="19" t="s">
        <v>422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8" ht="24" customHeight="1" x14ac:dyDescent="0.55000000000000004">
      <c r="A22" s="14">
        <v>12</v>
      </c>
      <c r="B22" s="19" t="s">
        <v>423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8" ht="24" customHeight="1" x14ac:dyDescent="0.55000000000000004">
      <c r="A23" s="14">
        <v>13</v>
      </c>
      <c r="B23" s="19" t="s">
        <v>424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8" ht="24" customHeight="1" x14ac:dyDescent="0.55000000000000004">
      <c r="A24" s="14">
        <v>14</v>
      </c>
      <c r="B24" s="19" t="s">
        <v>425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8" ht="24" customHeight="1" x14ac:dyDescent="0.55000000000000004">
      <c r="A25" s="14">
        <v>15</v>
      </c>
      <c r="B25" s="19" t="s">
        <v>426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8" ht="24" customHeight="1" x14ac:dyDescent="0.55000000000000004">
      <c r="A26" s="14">
        <v>16</v>
      </c>
      <c r="B26" s="19" t="s">
        <v>427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8" ht="24" customHeight="1" x14ac:dyDescent="0.55000000000000004">
      <c r="A27" s="14">
        <v>17</v>
      </c>
      <c r="B27" s="19" t="s">
        <v>428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8" ht="24" customHeight="1" x14ac:dyDescent="0.55000000000000004">
      <c r="A28" s="14">
        <v>18</v>
      </c>
      <c r="B28" s="19" t="s">
        <v>429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8" ht="24" customHeight="1" x14ac:dyDescent="0.55000000000000004">
      <c r="A29" s="14">
        <v>19</v>
      </c>
      <c r="B29" s="19" t="s">
        <v>430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  <c r="V29" s="45"/>
      <c r="W29" s="45"/>
      <c r="X29" s="45"/>
      <c r="Y29" s="45"/>
      <c r="Z29" s="45"/>
      <c r="AA29" s="45"/>
      <c r="AB29" s="45"/>
    </row>
    <row r="30" spans="1:28" ht="24" customHeight="1" x14ac:dyDescent="0.55000000000000004">
      <c r="A30" s="14">
        <v>20</v>
      </c>
      <c r="B30" s="19" t="s">
        <v>431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>+T30*10/16</f>
        <v>0</v>
      </c>
      <c r="V30" s="3"/>
      <c r="W30" s="3"/>
      <c r="X30" s="3"/>
      <c r="Y30" s="3"/>
      <c r="Z30" s="3"/>
      <c r="AA30" s="3"/>
      <c r="AB30" s="3"/>
    </row>
    <row r="31" spans="1:28" ht="24" customHeight="1" x14ac:dyDescent="0.55000000000000004">
      <c r="A31" s="14">
        <v>21</v>
      </c>
      <c r="B31" s="19" t="s">
        <v>432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  <c r="V31" s="3"/>
      <c r="W31" s="3"/>
      <c r="X31" s="3"/>
      <c r="Y31" s="3"/>
      <c r="Z31" s="3"/>
      <c r="AA31" s="3"/>
      <c r="AB31" s="3"/>
    </row>
    <row r="32" spans="1:28" ht="24" customHeight="1" x14ac:dyDescent="0.55000000000000004">
      <c r="A32" s="14">
        <v>22</v>
      </c>
      <c r="B32" s="19" t="s">
        <v>433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  <c r="V32" s="3"/>
      <c r="W32" s="3"/>
      <c r="X32" s="3"/>
      <c r="Y32" s="3"/>
      <c r="Z32" s="3"/>
      <c r="AA32" s="3"/>
      <c r="AB32" s="3"/>
    </row>
    <row r="33" spans="1:28" ht="24" customHeight="1" x14ac:dyDescent="0.55000000000000004">
      <c r="A33" s="14">
        <v>23</v>
      </c>
      <c r="B33" s="19" t="s">
        <v>434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ref="T33:T36" si="4">SUM(D33:S33)</f>
        <v>0</v>
      </c>
      <c r="U33" s="17">
        <f t="shared" ref="U33:U36" si="5">+T33*10/16</f>
        <v>0</v>
      </c>
      <c r="V33" s="3"/>
      <c r="W33" s="3"/>
      <c r="X33" s="3"/>
      <c r="Y33" s="3"/>
      <c r="Z33" s="3"/>
      <c r="AA33" s="3"/>
      <c r="AB33" s="3"/>
    </row>
    <row r="34" spans="1:28" ht="24" customHeight="1" x14ac:dyDescent="0.55000000000000004">
      <c r="A34" s="14">
        <v>24</v>
      </c>
      <c r="B34" s="19" t="s">
        <v>435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4"/>
        <v>0</v>
      </c>
      <c r="U34" s="17">
        <f t="shared" si="5"/>
        <v>0</v>
      </c>
      <c r="V34" s="3"/>
      <c r="W34" s="3"/>
      <c r="X34" s="3"/>
      <c r="Y34" s="3"/>
      <c r="Z34" s="3"/>
      <c r="AA34" s="3"/>
      <c r="AB34" s="3"/>
    </row>
    <row r="35" spans="1:28" ht="24" customHeight="1" x14ac:dyDescent="0.55000000000000004">
      <c r="A35" s="14">
        <v>25</v>
      </c>
      <c r="B35" s="19" t="s">
        <v>436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4"/>
        <v>0</v>
      </c>
      <c r="U35" s="17">
        <f t="shared" si="5"/>
        <v>0</v>
      </c>
      <c r="V35" s="3"/>
      <c r="W35" s="3"/>
      <c r="X35" s="3"/>
      <c r="Y35" s="3"/>
      <c r="Z35" s="3"/>
      <c r="AA35" s="3"/>
      <c r="AB35" s="3"/>
    </row>
    <row r="36" spans="1:28" ht="24" customHeight="1" x14ac:dyDescent="0.55000000000000004">
      <c r="A36" s="14">
        <v>26</v>
      </c>
      <c r="B36" s="19" t="s">
        <v>437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4"/>
        <v>0</v>
      </c>
      <c r="U36" s="17">
        <f t="shared" si="5"/>
        <v>0</v>
      </c>
      <c r="V36" s="3"/>
      <c r="W36" s="3"/>
      <c r="X36" s="3"/>
      <c r="Y36" s="3"/>
      <c r="Z36" s="3"/>
      <c r="AA36" s="3"/>
      <c r="AB36" s="3"/>
    </row>
    <row r="37" spans="1:28" ht="24" customHeight="1" x14ac:dyDescent="0.55000000000000004">
      <c r="A37" s="14">
        <v>27</v>
      </c>
      <c r="B37" s="19" t="s">
        <v>438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  <c r="V37" s="3"/>
      <c r="W37" s="3"/>
      <c r="X37" s="3"/>
      <c r="Y37" s="3"/>
      <c r="Z37" s="3"/>
      <c r="AA37" s="3"/>
      <c r="AB37" s="3"/>
    </row>
    <row r="38" spans="1:28" ht="24" customHeight="1" x14ac:dyDescent="0.55000000000000004">
      <c r="A38" s="14">
        <v>28</v>
      </c>
      <c r="B38" s="19" t="s">
        <v>439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  <c r="V38" s="3"/>
      <c r="W38" s="3"/>
      <c r="X38" s="3"/>
      <c r="Y38" s="3"/>
      <c r="Z38" s="3"/>
      <c r="AA38" s="3"/>
      <c r="AB38" s="3"/>
    </row>
    <row r="39" spans="1:28" ht="24" customHeight="1" x14ac:dyDescent="0.55000000000000004">
      <c r="A39" s="14">
        <v>29</v>
      </c>
      <c r="B39" s="19" t="s">
        <v>440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  <c r="V39" s="3"/>
      <c r="W39" s="3"/>
      <c r="X39" s="3"/>
      <c r="Y39" s="3"/>
      <c r="Z39" s="3"/>
      <c r="AA39" s="3"/>
      <c r="AB39" s="3"/>
    </row>
    <row r="40" spans="1:28" ht="5.25" customHeight="1" x14ac:dyDescent="0.55000000000000004">
      <c r="A40" s="4"/>
      <c r="B40" s="6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8" ht="24" customHeight="1" x14ac:dyDescent="0.55000000000000004">
      <c r="A41" s="18"/>
      <c r="B41" s="4" t="s">
        <v>19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5"/>
      <c r="W41" s="45"/>
      <c r="X41" s="45"/>
      <c r="Y41" s="45"/>
      <c r="Z41" s="45"/>
      <c r="AA41" s="45"/>
      <c r="AB41" s="45"/>
    </row>
    <row r="42" spans="1:28" ht="24" customHeight="1" x14ac:dyDescent="0.55000000000000004">
      <c r="A42" s="4"/>
      <c r="B42" s="4" t="s">
        <v>20</v>
      </c>
      <c r="C42" s="4"/>
      <c r="D42" s="6" t="s">
        <v>32</v>
      </c>
      <c r="E42" s="4"/>
      <c r="F42" s="4"/>
      <c r="G42" s="4"/>
      <c r="H42" s="4"/>
      <c r="I42" s="4"/>
      <c r="J42" s="4"/>
      <c r="K42" s="4"/>
      <c r="L42" s="4"/>
      <c r="M42" s="4"/>
      <c r="N42" s="6" t="s">
        <v>32</v>
      </c>
      <c r="O42" s="4"/>
      <c r="P42" s="4"/>
      <c r="Q42" s="4"/>
      <c r="R42" s="4"/>
      <c r="S42" s="4"/>
      <c r="T42" s="4"/>
      <c r="U42" s="4"/>
      <c r="V42" s="45"/>
      <c r="W42" s="45"/>
      <c r="X42" s="45"/>
      <c r="Y42" s="45"/>
      <c r="Z42" s="45"/>
      <c r="AA42" s="45"/>
      <c r="AB42" s="45"/>
    </row>
    <row r="43" spans="1:28" ht="24" customHeight="1" x14ac:dyDescent="0.55000000000000004">
      <c r="A43" s="4"/>
      <c r="B43" s="4" t="s">
        <v>21</v>
      </c>
      <c r="C43" s="4"/>
      <c r="D43" s="4" t="s">
        <v>33</v>
      </c>
      <c r="E43" s="4"/>
      <c r="F43" s="4"/>
      <c r="G43" s="4"/>
      <c r="H43" s="4"/>
      <c r="I43" s="4"/>
      <c r="J43" s="4"/>
      <c r="K43" s="4"/>
      <c r="L43" s="4"/>
      <c r="M43" s="4"/>
      <c r="N43" s="4" t="s">
        <v>33</v>
      </c>
      <c r="O43" s="4"/>
      <c r="P43" s="4"/>
      <c r="Q43" s="4"/>
      <c r="R43" s="4"/>
      <c r="S43" s="4"/>
      <c r="T43" s="4"/>
      <c r="U43" s="4"/>
      <c r="V43" s="45"/>
      <c r="W43" s="45"/>
      <c r="X43" s="45"/>
      <c r="Y43" s="45"/>
      <c r="Z43" s="45"/>
      <c r="AA43" s="45"/>
      <c r="AB43" s="45"/>
    </row>
    <row r="44" spans="1:28" ht="24" customHeight="1" x14ac:dyDescent="0.55000000000000004">
      <c r="A44" s="4"/>
      <c r="B44" s="4"/>
      <c r="C44" s="4"/>
      <c r="D44" s="22" t="s">
        <v>34</v>
      </c>
      <c r="E44" s="4"/>
      <c r="G44" s="22" t="s">
        <v>31</v>
      </c>
      <c r="H44" s="4"/>
      <c r="I44" s="4"/>
      <c r="J44" s="4"/>
      <c r="K44" s="4"/>
      <c r="L44" s="4"/>
      <c r="M44" s="4"/>
      <c r="N44" s="22"/>
      <c r="O44" s="4"/>
      <c r="Q44" s="22" t="s">
        <v>35</v>
      </c>
      <c r="R44" s="4"/>
      <c r="S44" s="4"/>
      <c r="T44" s="4"/>
      <c r="U44" s="4"/>
      <c r="V44" s="4"/>
    </row>
    <row r="45" spans="1:28" ht="24" customHeight="1" x14ac:dyDescent="0.55000000000000004">
      <c r="A45" s="4" t="s">
        <v>28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8" ht="24" customHeight="1" x14ac:dyDescent="0.55000000000000004">
      <c r="A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</sheetData>
  <mergeCells count="31"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K5:K9"/>
    <mergeCell ref="L5:L9"/>
    <mergeCell ref="M5:M9"/>
    <mergeCell ref="N5:N9"/>
    <mergeCell ref="O5:O9"/>
    <mergeCell ref="V41:AB41"/>
    <mergeCell ref="V42:AB42"/>
    <mergeCell ref="V43:AB43"/>
    <mergeCell ref="A6:C6"/>
    <mergeCell ref="A7:C7"/>
    <mergeCell ref="A8:C8"/>
    <mergeCell ref="A9:C9"/>
    <mergeCell ref="B10:C10"/>
    <mergeCell ref="V29:AB29"/>
    <mergeCell ref="P5:P9"/>
    <mergeCell ref="Q5:Q9"/>
    <mergeCell ref="R5:R9"/>
    <mergeCell ref="S5:S9"/>
    <mergeCell ref="T5:T9"/>
    <mergeCell ref="U5:U9"/>
    <mergeCell ref="J5:J9"/>
  </mergeCells>
  <pageMargins left="0.78740157480314965" right="0.19" top="0.41" bottom="0.33" header="0.31496062992125984" footer="0.2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9"/>
  <sheetViews>
    <sheetView zoomScale="150" zoomScaleNormal="150" zoomScalePageLayoutView="14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37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38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76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606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607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7" si="0">SUM(D11:S11)</f>
        <v>0</v>
      </c>
      <c r="U11" s="17">
        <f t="shared" ref="U11:U17" si="1">+T11*10/16</f>
        <v>0</v>
      </c>
    </row>
    <row r="12" spans="1:21" ht="24" customHeight="1" x14ac:dyDescent="0.55000000000000004">
      <c r="A12" s="14">
        <v>2</v>
      </c>
      <c r="B12" s="19" t="s">
        <v>608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15" si="2">SUM(D12:S12)</f>
        <v>0</v>
      </c>
      <c r="U12" s="17">
        <f t="shared" ref="U12:U15" si="3">+T12*10/16</f>
        <v>0</v>
      </c>
    </row>
    <row r="13" spans="1:21" ht="24" customHeight="1" x14ac:dyDescent="0.55000000000000004">
      <c r="A13" s="14">
        <v>3</v>
      </c>
      <c r="B13" s="19" t="s">
        <v>609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610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611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612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613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614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ref="T18:T19" si="4">SUM(D18:S18)</f>
        <v>0</v>
      </c>
      <c r="U18" s="17">
        <f t="shared" ref="U18:U19" si="5">+T18*10/16</f>
        <v>0</v>
      </c>
    </row>
    <row r="19" spans="1:28" ht="24" customHeight="1" x14ac:dyDescent="0.55000000000000004">
      <c r="A19" s="14">
        <v>9</v>
      </c>
      <c r="B19" s="19" t="s">
        <v>615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4"/>
        <v>0</v>
      </c>
      <c r="U19" s="17">
        <f t="shared" si="5"/>
        <v>0</v>
      </c>
    </row>
    <row r="20" spans="1:28" ht="12" customHeight="1" x14ac:dyDescent="0.55000000000000004">
      <c r="A20" s="4"/>
      <c r="B20" s="6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8" ht="24" customHeight="1" x14ac:dyDescent="0.55000000000000004">
      <c r="A21" s="18"/>
      <c r="B21" s="4" t="s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5"/>
      <c r="W21" s="45"/>
      <c r="X21" s="45"/>
      <c r="Y21" s="45"/>
      <c r="Z21" s="45"/>
      <c r="AA21" s="45"/>
      <c r="AB21" s="45"/>
    </row>
    <row r="22" spans="1:28" ht="24" customHeight="1" x14ac:dyDescent="0.55000000000000004">
      <c r="A22" s="4"/>
      <c r="B22" s="4" t="s">
        <v>20</v>
      </c>
      <c r="C22" s="4"/>
      <c r="D22" s="6" t="s">
        <v>32</v>
      </c>
      <c r="E22" s="4"/>
      <c r="F22" s="4"/>
      <c r="G22" s="4"/>
      <c r="H22" s="4"/>
      <c r="I22" s="4"/>
      <c r="J22" s="4"/>
      <c r="K22" s="4"/>
      <c r="L22" s="4"/>
      <c r="M22" s="4"/>
      <c r="N22" s="6" t="s">
        <v>32</v>
      </c>
      <c r="O22" s="4"/>
      <c r="P22" s="4"/>
      <c r="Q22" s="4"/>
      <c r="R22" s="4"/>
      <c r="S22" s="4"/>
      <c r="T22" s="4"/>
      <c r="U22" s="4"/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4"/>
      <c r="B23" s="4" t="s">
        <v>21</v>
      </c>
      <c r="C23" s="4"/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 t="s">
        <v>33</v>
      </c>
      <c r="O23" s="4"/>
      <c r="P23" s="4"/>
      <c r="Q23" s="4"/>
      <c r="R23" s="4"/>
      <c r="S23" s="4"/>
      <c r="T23" s="4"/>
      <c r="U23" s="4"/>
      <c r="V23" s="45"/>
      <c r="W23" s="45"/>
      <c r="X23" s="45"/>
      <c r="Y23" s="45"/>
      <c r="Z23" s="45"/>
      <c r="AA23" s="45"/>
      <c r="AB23" s="45"/>
    </row>
    <row r="24" spans="1:28" ht="24" customHeight="1" x14ac:dyDescent="0.55000000000000004">
      <c r="A24" s="4"/>
      <c r="B24" s="4"/>
      <c r="C24" s="4"/>
      <c r="D24" s="22" t="s">
        <v>34</v>
      </c>
      <c r="E24" s="4"/>
      <c r="G24" s="22" t="s">
        <v>31</v>
      </c>
      <c r="H24" s="4"/>
      <c r="I24" s="4"/>
      <c r="J24" s="4"/>
      <c r="K24" s="4"/>
      <c r="L24" s="4"/>
      <c r="M24" s="4"/>
      <c r="N24" s="22"/>
      <c r="O24" s="4"/>
      <c r="Q24" s="22" t="s">
        <v>35</v>
      </c>
      <c r="R24" s="4"/>
      <c r="S24" s="4"/>
      <c r="T24" s="4"/>
      <c r="U24" s="4"/>
      <c r="V24" s="4"/>
    </row>
    <row r="25" spans="1:28" ht="24" customHeight="1" x14ac:dyDescent="0.55000000000000004">
      <c r="A25" s="4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8" ht="24" customHeight="1" x14ac:dyDescent="0.55000000000000004">
      <c r="A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8" ht="24" customHeight="1" x14ac:dyDescent="0.55000000000000004"/>
    <row r="28" spans="1:28" ht="24" customHeight="1" x14ac:dyDescent="0.55000000000000004"/>
    <row r="29" spans="1:28" ht="24" customHeight="1" x14ac:dyDescent="0.55000000000000004"/>
  </sheetData>
  <mergeCells count="30">
    <mergeCell ref="V21:AB21"/>
    <mergeCell ref="V22:AB22"/>
    <mergeCell ref="V23:AB23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4000000000000001" top="0.78740157480314965" bottom="0.39370078740157483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7"/>
  <sheetViews>
    <sheetView topLeftCell="A25" zoomScale="150" zoomScaleNormal="15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54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46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55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641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616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28" si="0">SUM(D11:S11)</f>
        <v>0</v>
      </c>
      <c r="U11" s="17">
        <f t="shared" ref="U11:U28" si="1">+T11*10/16</f>
        <v>0</v>
      </c>
    </row>
    <row r="12" spans="1:21" ht="24" customHeight="1" x14ac:dyDescent="0.55000000000000004">
      <c r="A12" s="14">
        <v>2</v>
      </c>
      <c r="B12" s="19" t="s">
        <v>617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618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619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620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621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622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623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624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625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626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627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628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629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630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631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632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633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634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ref="T29:T35" si="2">SUM(D29:S29)</f>
        <v>0</v>
      </c>
      <c r="U29" s="17">
        <f t="shared" ref="U29:U35" si="3">+T29*10/16</f>
        <v>0</v>
      </c>
    </row>
    <row r="30" spans="1:21" ht="24" customHeight="1" x14ac:dyDescent="0.55000000000000004">
      <c r="A30" s="14">
        <v>20</v>
      </c>
      <c r="B30" s="19" t="s">
        <v>635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9" t="s">
        <v>636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9" t="s">
        <v>637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9" t="s">
        <v>638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9" t="s">
        <v>639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4">
        <v>25</v>
      </c>
      <c r="B35" s="19" t="s">
        <v>640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</row>
    <row r="36" spans="1:28" ht="12" customHeight="1" x14ac:dyDescent="0.55000000000000004">
      <c r="A36" s="4"/>
      <c r="B36" s="6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8" ht="24" customHeight="1" x14ac:dyDescent="0.55000000000000004">
      <c r="A37" s="18"/>
      <c r="B37" s="4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5"/>
      <c r="W37" s="45"/>
      <c r="X37" s="45"/>
      <c r="Y37" s="45"/>
      <c r="Z37" s="45"/>
      <c r="AA37" s="45"/>
      <c r="AB37" s="45"/>
    </row>
    <row r="38" spans="1:28" ht="24" customHeight="1" x14ac:dyDescent="0.55000000000000004">
      <c r="A38" s="4"/>
      <c r="B38" s="4" t="s">
        <v>20</v>
      </c>
      <c r="C38" s="4"/>
      <c r="D38" s="6" t="s">
        <v>32</v>
      </c>
      <c r="E38" s="4"/>
      <c r="F38" s="4"/>
      <c r="G38" s="4"/>
      <c r="H38" s="4"/>
      <c r="I38" s="4"/>
      <c r="J38" s="4"/>
      <c r="K38" s="4"/>
      <c r="L38" s="4"/>
      <c r="M38" s="4"/>
      <c r="N38" s="6" t="s">
        <v>32</v>
      </c>
      <c r="O38" s="4"/>
      <c r="P38" s="4"/>
      <c r="Q38" s="4"/>
      <c r="R38" s="4"/>
      <c r="S38" s="4"/>
      <c r="T38" s="4"/>
      <c r="U38" s="4"/>
      <c r="V38" s="45"/>
      <c r="W38" s="45"/>
      <c r="X38" s="45"/>
      <c r="Y38" s="45"/>
      <c r="Z38" s="45"/>
      <c r="AA38" s="45"/>
      <c r="AB38" s="45"/>
    </row>
    <row r="39" spans="1:28" ht="24" customHeight="1" x14ac:dyDescent="0.55000000000000004">
      <c r="A39" s="4"/>
      <c r="B39" s="4" t="s">
        <v>21</v>
      </c>
      <c r="C39" s="4"/>
      <c r="D39" s="4" t="s">
        <v>33</v>
      </c>
      <c r="E39" s="4"/>
      <c r="F39" s="4"/>
      <c r="G39" s="4"/>
      <c r="H39" s="4"/>
      <c r="I39" s="4"/>
      <c r="J39" s="4"/>
      <c r="K39" s="4"/>
      <c r="L39" s="4"/>
      <c r="M39" s="4"/>
      <c r="N39" s="4" t="s">
        <v>33</v>
      </c>
      <c r="O39" s="4"/>
      <c r="P39" s="4"/>
      <c r="Q39" s="4"/>
      <c r="R39" s="4"/>
      <c r="S39" s="4"/>
      <c r="T39" s="4"/>
      <c r="U39" s="4"/>
      <c r="V39" s="45"/>
      <c r="W39" s="45"/>
      <c r="X39" s="45"/>
      <c r="Y39" s="45"/>
      <c r="Z39" s="45"/>
      <c r="AA39" s="45"/>
      <c r="AB39" s="45"/>
    </row>
    <row r="40" spans="1:28" ht="24" customHeight="1" x14ac:dyDescent="0.55000000000000004">
      <c r="A40" s="4"/>
      <c r="B40" s="4"/>
      <c r="C40" s="4"/>
      <c r="D40" s="22" t="s">
        <v>34</v>
      </c>
      <c r="E40" s="4"/>
      <c r="G40" s="22" t="s">
        <v>31</v>
      </c>
      <c r="H40" s="4"/>
      <c r="I40" s="4"/>
      <c r="J40" s="4"/>
      <c r="K40" s="4"/>
      <c r="L40" s="4"/>
      <c r="M40" s="4"/>
      <c r="N40" s="22"/>
      <c r="O40" s="4"/>
      <c r="Q40" s="22" t="s">
        <v>35</v>
      </c>
      <c r="R40" s="4"/>
      <c r="S40" s="4"/>
      <c r="T40" s="4"/>
      <c r="U40" s="4"/>
      <c r="V40" s="4"/>
    </row>
    <row r="41" spans="1:28" ht="24" customHeight="1" x14ac:dyDescent="0.55000000000000004">
      <c r="A41" s="4" t="s">
        <v>28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 ht="24" customHeight="1" x14ac:dyDescent="0.55000000000000004">
      <c r="A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8" ht="24" customHeight="1" x14ac:dyDescent="0.55000000000000004">
      <c r="A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8" ht="24" customHeight="1" x14ac:dyDescent="0.55000000000000004">
      <c r="V44" s="45"/>
      <c r="W44" s="45"/>
      <c r="X44" s="45"/>
      <c r="Y44" s="45"/>
      <c r="Z44" s="45"/>
      <c r="AA44" s="45"/>
      <c r="AB44" s="45"/>
    </row>
    <row r="45" spans="1:28" ht="24" customHeight="1" x14ac:dyDescent="0.55000000000000004">
      <c r="V45" s="45"/>
      <c r="W45" s="45"/>
      <c r="X45" s="45"/>
      <c r="Y45" s="45"/>
      <c r="Z45" s="45"/>
      <c r="AA45" s="45"/>
      <c r="AB45" s="45"/>
    </row>
    <row r="47" spans="1:28" x14ac:dyDescent="0.55000000000000004">
      <c r="V47" s="4"/>
    </row>
  </sheetData>
  <mergeCells count="32">
    <mergeCell ref="V38:AB38"/>
    <mergeCell ref="V39:AB3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44:AB44"/>
    <mergeCell ref="V45:AB45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V37:AB37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0"/>
  <sheetViews>
    <sheetView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42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43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56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642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643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25" si="0">SUM(D11:S11)</f>
        <v>0</v>
      </c>
      <c r="U11" s="17">
        <f t="shared" ref="U11:U25" si="1">+T11*10/16</f>
        <v>0</v>
      </c>
    </row>
    <row r="12" spans="1:21" ht="24" customHeight="1" x14ac:dyDescent="0.55000000000000004">
      <c r="A12" s="14">
        <v>2</v>
      </c>
      <c r="B12" s="19" t="s">
        <v>644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42" t="s">
        <v>645</v>
      </c>
      <c r="C13" s="43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646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647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648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649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650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8" ht="24" customHeight="1" x14ac:dyDescent="0.55000000000000004">
      <c r="A19" s="14">
        <v>9</v>
      </c>
      <c r="B19" s="19" t="s">
        <v>651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8" ht="24" customHeight="1" x14ac:dyDescent="0.55000000000000004">
      <c r="A20" s="14">
        <v>10</v>
      </c>
      <c r="B20" s="19" t="s">
        <v>652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8" ht="24" customHeight="1" x14ac:dyDescent="0.55000000000000004">
      <c r="A21" s="14">
        <v>11</v>
      </c>
      <c r="B21" s="19" t="s">
        <v>653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8" ht="24" customHeight="1" x14ac:dyDescent="0.55000000000000004">
      <c r="A22" s="14">
        <v>12</v>
      </c>
      <c r="B22" s="19" t="s">
        <v>654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8" ht="24" customHeight="1" x14ac:dyDescent="0.55000000000000004">
      <c r="A23" s="14">
        <v>13</v>
      </c>
      <c r="B23" s="19" t="s">
        <v>655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8" ht="24" customHeight="1" x14ac:dyDescent="0.55000000000000004">
      <c r="A24" s="14">
        <v>14</v>
      </c>
      <c r="B24" s="19" t="s">
        <v>656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8" ht="24" customHeight="1" x14ac:dyDescent="0.55000000000000004">
      <c r="A25" s="14">
        <v>15</v>
      </c>
      <c r="B25" s="19" t="s">
        <v>657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8" ht="24" customHeight="1" x14ac:dyDescent="0.55000000000000004">
      <c r="A26" s="14">
        <v>16</v>
      </c>
      <c r="B26" s="19" t="s">
        <v>658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ref="T26:T35" si="2">SUM(D26:S26)</f>
        <v>0</v>
      </c>
      <c r="U26" s="17">
        <f t="shared" ref="U26:U35" si="3">+T26*10/16</f>
        <v>0</v>
      </c>
      <c r="V26" s="45"/>
      <c r="W26" s="45"/>
      <c r="X26" s="45"/>
      <c r="Y26" s="45"/>
      <c r="Z26" s="45"/>
      <c r="AA26" s="45"/>
      <c r="AB26" s="45"/>
    </row>
    <row r="27" spans="1:28" ht="24" customHeight="1" x14ac:dyDescent="0.55000000000000004">
      <c r="A27" s="14">
        <v>17</v>
      </c>
      <c r="B27" s="19" t="s">
        <v>659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  <c r="V27" s="45"/>
      <c r="W27" s="45"/>
      <c r="X27" s="45"/>
      <c r="Y27" s="45"/>
      <c r="Z27" s="45"/>
      <c r="AA27" s="45"/>
      <c r="AB27" s="45"/>
    </row>
    <row r="28" spans="1:28" ht="24" customHeight="1" x14ac:dyDescent="0.55000000000000004">
      <c r="A28" s="14">
        <v>18</v>
      </c>
      <c r="B28" s="19" t="s">
        <v>660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  <c r="V28" s="45"/>
      <c r="W28" s="45"/>
      <c r="X28" s="45"/>
      <c r="Y28" s="45"/>
      <c r="Z28" s="45"/>
      <c r="AA28" s="45"/>
      <c r="AB28" s="45"/>
    </row>
    <row r="29" spans="1:28" ht="24" customHeight="1" x14ac:dyDescent="0.55000000000000004">
      <c r="A29" s="14">
        <v>19</v>
      </c>
      <c r="B29" s="19" t="s">
        <v>661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8" ht="24" customHeight="1" x14ac:dyDescent="0.55000000000000004">
      <c r="A30" s="14">
        <v>20</v>
      </c>
      <c r="B30" s="19" t="s">
        <v>662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  <c r="V30" s="4"/>
    </row>
    <row r="31" spans="1:28" ht="24" customHeight="1" x14ac:dyDescent="0.55000000000000004">
      <c r="A31" s="14">
        <v>21</v>
      </c>
      <c r="B31" s="19" t="s">
        <v>663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8" ht="24" customHeight="1" x14ac:dyDescent="0.55000000000000004">
      <c r="A32" s="14">
        <v>22</v>
      </c>
      <c r="B32" s="19" t="s">
        <v>664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9" t="s">
        <v>665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9" t="s">
        <v>666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4">
        <v>25</v>
      </c>
      <c r="B35" s="19" t="s">
        <v>667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</row>
    <row r="36" spans="1:28" ht="12" customHeight="1" x14ac:dyDescent="0.55000000000000004">
      <c r="A36" s="4"/>
      <c r="B36" s="6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8" ht="24" customHeight="1" x14ac:dyDescent="0.55000000000000004">
      <c r="A37" s="18"/>
      <c r="B37" s="4" t="s">
        <v>19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5"/>
      <c r="W37" s="45"/>
      <c r="X37" s="45"/>
      <c r="Y37" s="45"/>
      <c r="Z37" s="45"/>
      <c r="AA37" s="45"/>
      <c r="AB37" s="45"/>
    </row>
    <row r="38" spans="1:28" ht="24" customHeight="1" x14ac:dyDescent="0.55000000000000004">
      <c r="A38" s="4"/>
      <c r="B38" s="4" t="s">
        <v>20</v>
      </c>
      <c r="C38" s="4"/>
      <c r="D38" s="6" t="s">
        <v>32</v>
      </c>
      <c r="E38" s="4"/>
      <c r="F38" s="4"/>
      <c r="G38" s="4"/>
      <c r="H38" s="4"/>
      <c r="I38" s="4"/>
      <c r="J38" s="4"/>
      <c r="K38" s="4"/>
      <c r="L38" s="4"/>
      <c r="M38" s="4"/>
      <c r="N38" s="6" t="s">
        <v>32</v>
      </c>
      <c r="O38" s="4"/>
      <c r="P38" s="4"/>
      <c r="Q38" s="4"/>
      <c r="R38" s="4"/>
      <c r="S38" s="4"/>
      <c r="T38" s="4"/>
      <c r="U38" s="4"/>
      <c r="V38" s="45"/>
      <c r="W38" s="45"/>
      <c r="X38" s="45"/>
      <c r="Y38" s="45"/>
      <c r="Z38" s="45"/>
      <c r="AA38" s="45"/>
      <c r="AB38" s="45"/>
    </row>
    <row r="39" spans="1:28" ht="24" customHeight="1" x14ac:dyDescent="0.55000000000000004">
      <c r="A39" s="4"/>
      <c r="B39" s="4" t="s">
        <v>21</v>
      </c>
      <c r="C39" s="4"/>
      <c r="D39" s="4" t="s">
        <v>33</v>
      </c>
      <c r="E39" s="4"/>
      <c r="F39" s="4"/>
      <c r="G39" s="4"/>
      <c r="H39" s="4"/>
      <c r="I39" s="4"/>
      <c r="J39" s="4"/>
      <c r="K39" s="4"/>
      <c r="L39" s="4"/>
      <c r="M39" s="4"/>
      <c r="N39" s="4" t="s">
        <v>33</v>
      </c>
      <c r="O39" s="4"/>
      <c r="P39" s="4"/>
      <c r="Q39" s="4"/>
      <c r="R39" s="4"/>
      <c r="S39" s="4"/>
      <c r="T39" s="4"/>
      <c r="U39" s="4"/>
      <c r="V39" s="45"/>
      <c r="W39" s="45"/>
      <c r="X39" s="45"/>
      <c r="Y39" s="45"/>
      <c r="Z39" s="45"/>
      <c r="AA39" s="45"/>
      <c r="AB39" s="45"/>
    </row>
    <row r="40" spans="1:28" ht="24" customHeight="1" x14ac:dyDescent="0.55000000000000004">
      <c r="A40" s="4"/>
      <c r="B40" s="4"/>
      <c r="C40" s="4"/>
      <c r="D40" s="22" t="s">
        <v>34</v>
      </c>
      <c r="E40" s="4"/>
      <c r="G40" s="22" t="s">
        <v>31</v>
      </c>
      <c r="H40" s="4"/>
      <c r="I40" s="4"/>
      <c r="J40" s="4"/>
      <c r="K40" s="4"/>
      <c r="L40" s="4"/>
      <c r="M40" s="4"/>
      <c r="N40" s="22"/>
      <c r="O40" s="4"/>
      <c r="Q40" s="22" t="s">
        <v>35</v>
      </c>
      <c r="R40" s="4"/>
      <c r="S40" s="4"/>
      <c r="T40" s="4"/>
      <c r="U40" s="4"/>
      <c r="V40" s="4"/>
    </row>
    <row r="41" spans="1:28" ht="24" customHeight="1" x14ac:dyDescent="0.55000000000000004">
      <c r="A41" s="4" t="s">
        <v>28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8" ht="24" customHeight="1" x14ac:dyDescent="0.55000000000000004">
      <c r="A42" s="11"/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9"/>
    </row>
    <row r="43" spans="1:28" ht="24" customHeight="1" x14ac:dyDescent="0.55000000000000004">
      <c r="C43" s="1"/>
      <c r="S43" s="3"/>
    </row>
    <row r="44" spans="1:28" ht="24" customHeight="1" x14ac:dyDescent="0.55000000000000004">
      <c r="C44" s="1"/>
      <c r="S44" s="3"/>
    </row>
    <row r="45" spans="1:28" ht="24" customHeight="1" x14ac:dyDescent="0.55000000000000004">
      <c r="C45" s="1"/>
      <c r="S45" s="3"/>
    </row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  <row r="56" ht="24" customHeight="1" x14ac:dyDescent="0.55000000000000004"/>
    <row r="57" ht="24" customHeight="1" x14ac:dyDescent="0.55000000000000004"/>
    <row r="58" ht="24" customHeight="1" x14ac:dyDescent="0.55000000000000004"/>
    <row r="59" ht="24" customHeight="1" x14ac:dyDescent="0.55000000000000004"/>
    <row r="60" ht="24" customHeight="1" x14ac:dyDescent="0.55000000000000004"/>
  </sheetData>
  <mergeCells count="33">
    <mergeCell ref="V37:AB37"/>
    <mergeCell ref="V38:AB38"/>
    <mergeCell ref="V39:AB39"/>
    <mergeCell ref="L5:L9"/>
    <mergeCell ref="M5:M9"/>
    <mergeCell ref="N5:N9"/>
    <mergeCell ref="O5:O9"/>
    <mergeCell ref="V27:AB27"/>
    <mergeCell ref="V28:AB28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26:AB26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9"/>
  <sheetViews>
    <sheetView topLeftCell="A7" zoomScale="150" zoomScaleNormal="15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54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46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74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668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669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7" si="0">SUM(D11:S11)</f>
        <v>0</v>
      </c>
      <c r="U11" s="17">
        <f t="shared" ref="U11:U17" si="1">+T11*10/16</f>
        <v>0</v>
      </c>
    </row>
    <row r="12" spans="1:21" ht="24" customHeight="1" x14ac:dyDescent="0.55000000000000004">
      <c r="A12" s="14">
        <v>2</v>
      </c>
      <c r="B12" s="19" t="s">
        <v>670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15" si="2">SUM(D12:S12)</f>
        <v>0</v>
      </c>
      <c r="U12" s="17">
        <f t="shared" ref="U12:U15" si="3">+T12*10/16</f>
        <v>0</v>
      </c>
    </row>
    <row r="13" spans="1:21" ht="24" customHeight="1" x14ac:dyDescent="0.55000000000000004">
      <c r="A13" s="14">
        <v>3</v>
      </c>
      <c r="B13" s="19" t="s">
        <v>671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672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673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674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675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676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ref="T18:T19" si="4">SUM(D18:S18)</f>
        <v>0</v>
      </c>
      <c r="U18" s="17">
        <f t="shared" ref="U18:U19" si="5">+T18*10/16</f>
        <v>0</v>
      </c>
    </row>
    <row r="19" spans="1:28" ht="24" customHeight="1" x14ac:dyDescent="0.55000000000000004">
      <c r="A19" s="14">
        <v>9</v>
      </c>
      <c r="B19" s="19" t="s">
        <v>677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4"/>
        <v>0</v>
      </c>
      <c r="U19" s="17">
        <f t="shared" si="5"/>
        <v>0</v>
      </c>
    </row>
    <row r="20" spans="1:28" ht="12" customHeight="1" x14ac:dyDescent="0.55000000000000004">
      <c r="A20" s="4"/>
      <c r="B20" s="6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8" ht="24" customHeight="1" x14ac:dyDescent="0.55000000000000004">
      <c r="A21" s="18"/>
      <c r="B21" s="4" t="s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5"/>
      <c r="W21" s="45"/>
      <c r="X21" s="45"/>
      <c r="Y21" s="45"/>
      <c r="Z21" s="45"/>
      <c r="AA21" s="45"/>
      <c r="AB21" s="45"/>
    </row>
    <row r="22" spans="1:28" ht="24" customHeight="1" x14ac:dyDescent="0.55000000000000004">
      <c r="A22" s="4"/>
      <c r="B22" s="4" t="s">
        <v>20</v>
      </c>
      <c r="C22" s="4"/>
      <c r="D22" s="6" t="s">
        <v>32</v>
      </c>
      <c r="E22" s="4"/>
      <c r="F22" s="4"/>
      <c r="G22" s="4"/>
      <c r="H22" s="4"/>
      <c r="I22" s="4"/>
      <c r="J22" s="4"/>
      <c r="K22" s="4"/>
      <c r="L22" s="4"/>
      <c r="M22" s="4"/>
      <c r="N22" s="6" t="s">
        <v>32</v>
      </c>
      <c r="O22" s="4"/>
      <c r="P22" s="4"/>
      <c r="Q22" s="4"/>
      <c r="R22" s="4"/>
      <c r="S22" s="4"/>
      <c r="T22" s="4"/>
      <c r="U22" s="4"/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4"/>
      <c r="B23" s="4" t="s">
        <v>21</v>
      </c>
      <c r="C23" s="4"/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 t="s">
        <v>33</v>
      </c>
      <c r="O23" s="4"/>
      <c r="P23" s="4"/>
      <c r="Q23" s="4"/>
      <c r="R23" s="4"/>
      <c r="S23" s="4"/>
      <c r="T23" s="4"/>
      <c r="U23" s="4"/>
      <c r="V23" s="45"/>
      <c r="W23" s="45"/>
      <c r="X23" s="45"/>
      <c r="Y23" s="45"/>
      <c r="Z23" s="45"/>
      <c r="AA23" s="45"/>
      <c r="AB23" s="45"/>
    </row>
    <row r="24" spans="1:28" ht="24" customHeight="1" x14ac:dyDescent="0.55000000000000004">
      <c r="A24" s="4"/>
      <c r="B24" s="4"/>
      <c r="C24" s="4"/>
      <c r="D24" s="22" t="s">
        <v>34</v>
      </c>
      <c r="E24" s="4"/>
      <c r="G24" s="22" t="s">
        <v>31</v>
      </c>
      <c r="H24" s="4"/>
      <c r="I24" s="4"/>
      <c r="J24" s="4"/>
      <c r="K24" s="4"/>
      <c r="L24" s="4"/>
      <c r="M24" s="4"/>
      <c r="N24" s="22"/>
      <c r="O24" s="4"/>
      <c r="Q24" s="22" t="s">
        <v>35</v>
      </c>
      <c r="R24" s="4"/>
      <c r="S24" s="4"/>
      <c r="T24" s="4"/>
      <c r="U24" s="4"/>
      <c r="V24" s="4"/>
    </row>
    <row r="25" spans="1:28" ht="24" customHeight="1" x14ac:dyDescent="0.55000000000000004">
      <c r="A25" s="4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8" ht="24" customHeight="1" x14ac:dyDescent="0.55000000000000004">
      <c r="A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8" ht="24" customHeight="1" x14ac:dyDescent="0.55000000000000004">
      <c r="V27" s="45"/>
      <c r="W27" s="45"/>
      <c r="X27" s="45"/>
      <c r="Y27" s="45"/>
      <c r="Z27" s="45"/>
      <c r="AA27" s="45"/>
      <c r="AB27" s="45"/>
    </row>
    <row r="28" spans="1:28" ht="24" customHeight="1" x14ac:dyDescent="0.55000000000000004"/>
    <row r="29" spans="1:28" ht="24" customHeight="1" x14ac:dyDescent="0.55000000000000004">
      <c r="V29" s="4"/>
    </row>
  </sheetData>
  <mergeCells count="31">
    <mergeCell ref="V23:AB23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27:AB27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  <mergeCell ref="V21:AB21"/>
    <mergeCell ref="V22:AB22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6"/>
  <sheetViews>
    <sheetView zoomScale="160" zoomScaleNormal="160" zoomScalePageLayoutView="13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42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43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66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668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678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8" si="0">SUM(D11:S11)</f>
        <v>0</v>
      </c>
      <c r="U11" s="17">
        <f t="shared" ref="U11:U18" si="1">+T11*10/16</f>
        <v>0</v>
      </c>
    </row>
    <row r="12" spans="1:21" ht="24" customHeight="1" x14ac:dyDescent="0.55000000000000004">
      <c r="A12" s="14">
        <v>2</v>
      </c>
      <c r="B12" s="19" t="s">
        <v>679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680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681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682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683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8" ht="24" customHeight="1" x14ac:dyDescent="0.55000000000000004">
      <c r="A17" s="14">
        <v>7</v>
      </c>
      <c r="B17" s="19" t="s">
        <v>684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8" ht="24" customHeight="1" x14ac:dyDescent="0.55000000000000004">
      <c r="A18" s="14">
        <v>8</v>
      </c>
      <c r="B18" s="19" t="s">
        <v>685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8" ht="12" customHeight="1" x14ac:dyDescent="0.55000000000000004">
      <c r="A19" s="4"/>
      <c r="B19" s="6"/>
      <c r="C19" s="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8" ht="24" customHeight="1" x14ac:dyDescent="0.55000000000000004">
      <c r="A20" s="18"/>
      <c r="B20" s="4" t="s">
        <v>19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5"/>
      <c r="W20" s="45"/>
      <c r="X20" s="45"/>
      <c r="Y20" s="45"/>
      <c r="Z20" s="45"/>
      <c r="AA20" s="45"/>
      <c r="AB20" s="45"/>
    </row>
    <row r="21" spans="1:28" ht="24" customHeight="1" x14ac:dyDescent="0.55000000000000004">
      <c r="A21" s="4"/>
      <c r="B21" s="4" t="s">
        <v>20</v>
      </c>
      <c r="C21" s="4"/>
      <c r="D21" s="6" t="s">
        <v>32</v>
      </c>
      <c r="E21" s="4"/>
      <c r="F21" s="4"/>
      <c r="G21" s="4"/>
      <c r="H21" s="4"/>
      <c r="I21" s="4"/>
      <c r="J21" s="4"/>
      <c r="K21" s="4"/>
      <c r="L21" s="4"/>
      <c r="M21" s="4"/>
      <c r="N21" s="6" t="s">
        <v>32</v>
      </c>
      <c r="O21" s="4"/>
      <c r="P21" s="4"/>
      <c r="Q21" s="4"/>
      <c r="R21" s="4"/>
      <c r="S21" s="4"/>
      <c r="T21" s="4"/>
      <c r="U21" s="4"/>
      <c r="V21" s="45"/>
      <c r="W21" s="45"/>
      <c r="X21" s="45"/>
      <c r="Y21" s="45"/>
      <c r="Z21" s="45"/>
      <c r="AA21" s="45"/>
      <c r="AB21" s="45"/>
    </row>
    <row r="22" spans="1:28" ht="24" customHeight="1" x14ac:dyDescent="0.55000000000000004">
      <c r="A22" s="4"/>
      <c r="B22" s="4" t="s">
        <v>21</v>
      </c>
      <c r="C22" s="4"/>
      <c r="D22" s="4" t="s">
        <v>33</v>
      </c>
      <c r="E22" s="4"/>
      <c r="F22" s="4"/>
      <c r="G22" s="4"/>
      <c r="H22" s="4"/>
      <c r="I22" s="4"/>
      <c r="J22" s="4"/>
      <c r="K22" s="4"/>
      <c r="L22" s="4"/>
      <c r="M22" s="4"/>
      <c r="N22" s="4" t="s">
        <v>33</v>
      </c>
      <c r="O22" s="4"/>
      <c r="P22" s="4"/>
      <c r="Q22" s="4"/>
      <c r="R22" s="4"/>
      <c r="S22" s="4"/>
      <c r="T22" s="4"/>
      <c r="U22" s="4"/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4"/>
      <c r="B23" s="4"/>
      <c r="C23" s="4"/>
      <c r="D23" s="22" t="s">
        <v>34</v>
      </c>
      <c r="E23" s="4"/>
      <c r="G23" s="22" t="s">
        <v>31</v>
      </c>
      <c r="H23" s="4"/>
      <c r="I23" s="4"/>
      <c r="J23" s="4"/>
      <c r="K23" s="4"/>
      <c r="L23" s="4"/>
      <c r="M23" s="4"/>
      <c r="N23" s="22"/>
      <c r="O23" s="4"/>
      <c r="Q23" s="22" t="s">
        <v>35</v>
      </c>
      <c r="R23" s="4"/>
      <c r="S23" s="4"/>
      <c r="T23" s="4"/>
      <c r="U23" s="4"/>
      <c r="V23" s="4"/>
    </row>
    <row r="24" spans="1:28" ht="24" customHeight="1" x14ac:dyDescent="0.55000000000000004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8" ht="24" customHeight="1" x14ac:dyDescent="0.55000000000000004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8" ht="24" customHeight="1" x14ac:dyDescent="0.55000000000000004"/>
  </sheetData>
  <mergeCells count="30">
    <mergeCell ref="V20:AB20"/>
    <mergeCell ref="V21:AB21"/>
    <mergeCell ref="V22:AB22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27"/>
  <sheetViews>
    <sheetView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57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58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59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476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477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3" si="0">SUM(D11:S11)</f>
        <v>0</v>
      </c>
      <c r="U11" s="17">
        <f t="shared" ref="U11:U13" si="1">+T11*10/16</f>
        <v>0</v>
      </c>
    </row>
    <row r="12" spans="1:21" ht="24" customHeight="1" x14ac:dyDescent="0.55000000000000004">
      <c r="A12" s="14">
        <v>2</v>
      </c>
      <c r="B12" s="19" t="s">
        <v>478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479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480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ref="T14:T19" si="2">SUM(D14:S14)</f>
        <v>0</v>
      </c>
      <c r="U14" s="17">
        <f t="shared" ref="U14:U19" si="3">+T14*10/16</f>
        <v>0</v>
      </c>
    </row>
    <row r="15" spans="1:21" ht="24" customHeight="1" x14ac:dyDescent="0.55000000000000004">
      <c r="A15" s="14">
        <v>5</v>
      </c>
      <c r="B15" s="19" t="s">
        <v>481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482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483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8" ht="24" customHeight="1" x14ac:dyDescent="0.55000000000000004">
      <c r="A18" s="14">
        <v>8</v>
      </c>
      <c r="B18" s="19" t="s">
        <v>484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8" ht="24" customHeight="1" x14ac:dyDescent="0.55000000000000004">
      <c r="A19" s="14">
        <v>9</v>
      </c>
      <c r="B19" s="19" t="s">
        <v>485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8" ht="24" customHeight="1" x14ac:dyDescent="0.55000000000000004">
      <c r="A20" s="14">
        <v>10</v>
      </c>
      <c r="B20" s="19" t="s">
        <v>486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" si="4">SUM(D20:S20)</f>
        <v>0</v>
      </c>
      <c r="U20" s="17">
        <f t="shared" ref="U20" si="5">+T20*10/16</f>
        <v>0</v>
      </c>
    </row>
    <row r="21" spans="1:28" ht="12" customHeight="1" x14ac:dyDescent="0.55000000000000004">
      <c r="A21" s="4"/>
      <c r="B21" s="6"/>
      <c r="C21" s="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8" ht="24" customHeight="1" x14ac:dyDescent="0.55000000000000004">
      <c r="A22" s="18"/>
      <c r="B22" s="4" t="s">
        <v>19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4"/>
      <c r="B23" s="4" t="s">
        <v>20</v>
      </c>
      <c r="C23" s="4"/>
      <c r="D23" s="6" t="s">
        <v>32</v>
      </c>
      <c r="E23" s="4"/>
      <c r="F23" s="4"/>
      <c r="G23" s="4"/>
      <c r="H23" s="4"/>
      <c r="I23" s="4"/>
      <c r="J23" s="4"/>
      <c r="K23" s="4"/>
      <c r="L23" s="4"/>
      <c r="M23" s="4"/>
      <c r="N23" s="6" t="s">
        <v>32</v>
      </c>
      <c r="O23" s="4"/>
      <c r="P23" s="4"/>
      <c r="Q23" s="4"/>
      <c r="R23" s="4"/>
      <c r="S23" s="4"/>
      <c r="T23" s="4"/>
      <c r="U23" s="4"/>
      <c r="V23" s="45"/>
      <c r="W23" s="45"/>
      <c r="X23" s="45"/>
      <c r="Y23" s="45"/>
      <c r="Z23" s="45"/>
      <c r="AA23" s="45"/>
      <c r="AB23" s="45"/>
    </row>
    <row r="24" spans="1:28" ht="24" customHeight="1" x14ac:dyDescent="0.55000000000000004">
      <c r="A24" s="4"/>
      <c r="B24" s="4" t="s">
        <v>21</v>
      </c>
      <c r="C24" s="4"/>
      <c r="D24" s="4" t="s">
        <v>33</v>
      </c>
      <c r="E24" s="4"/>
      <c r="F24" s="4"/>
      <c r="G24" s="4"/>
      <c r="H24" s="4"/>
      <c r="I24" s="4"/>
      <c r="J24" s="4"/>
      <c r="K24" s="4"/>
      <c r="L24" s="4"/>
      <c r="M24" s="4"/>
      <c r="N24" s="4" t="s">
        <v>33</v>
      </c>
      <c r="O24" s="4"/>
      <c r="P24" s="4"/>
      <c r="Q24" s="4"/>
      <c r="R24" s="4"/>
      <c r="S24" s="4"/>
      <c r="T24" s="4"/>
      <c r="U24" s="4"/>
      <c r="V24" s="45"/>
      <c r="W24" s="45"/>
      <c r="X24" s="45"/>
      <c r="Y24" s="45"/>
      <c r="Z24" s="45"/>
      <c r="AA24" s="45"/>
      <c r="AB24" s="45"/>
    </row>
    <row r="25" spans="1:28" ht="24" customHeight="1" x14ac:dyDescent="0.55000000000000004">
      <c r="A25" s="4"/>
      <c r="B25" s="4"/>
      <c r="C25" s="4"/>
      <c r="D25" s="22" t="s">
        <v>34</v>
      </c>
      <c r="E25" s="4"/>
      <c r="G25" s="22" t="s">
        <v>31</v>
      </c>
      <c r="H25" s="4"/>
      <c r="I25" s="4"/>
      <c r="J25" s="4"/>
      <c r="K25" s="4"/>
      <c r="L25" s="4"/>
      <c r="M25" s="4"/>
      <c r="N25" s="22"/>
      <c r="O25" s="4"/>
      <c r="Q25" s="22" t="s">
        <v>35</v>
      </c>
      <c r="R25" s="4"/>
      <c r="S25" s="4"/>
      <c r="T25" s="4"/>
      <c r="U25" s="4"/>
      <c r="V25" s="4"/>
    </row>
    <row r="26" spans="1:28" ht="24" customHeight="1" x14ac:dyDescent="0.55000000000000004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8" ht="24" customHeight="1" x14ac:dyDescent="0.55000000000000004"/>
  </sheetData>
  <mergeCells count="30">
    <mergeCell ref="V22:AB22"/>
    <mergeCell ref="V23:AB23"/>
    <mergeCell ref="V24:AB24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21" top="0.49" bottom="0.12" header="0.31496062992125984" footer="0.1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0"/>
  <sheetViews>
    <sheetView zoomScale="150" zoomScaleNormal="150" zoomScalePageLayoutView="120" workbookViewId="0">
      <selection activeCell="A11" sqref="A11:A34"/>
    </sheetView>
  </sheetViews>
  <sheetFormatPr defaultColWidth="9" defaultRowHeight="24" x14ac:dyDescent="0.55000000000000004"/>
  <cols>
    <col min="1" max="1" width="3.375" style="1" customWidth="1"/>
    <col min="2" max="2" width="13" style="1" customWidth="1"/>
    <col min="3" max="3" width="10.62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2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29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30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49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112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53" t="s">
        <v>26</v>
      </c>
      <c r="C10" s="54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6" t="s">
        <v>113</v>
      </c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SUM(D11:S11)</f>
        <v>0</v>
      </c>
      <c r="U11" s="17">
        <f>+T11*10/16</f>
        <v>0</v>
      </c>
    </row>
    <row r="12" spans="1:21" ht="24" customHeight="1" x14ac:dyDescent="0.55000000000000004">
      <c r="A12" s="14">
        <v>2</v>
      </c>
      <c r="B12" s="16" t="s">
        <v>114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1"/>
      <c r="T12" s="15">
        <f t="shared" ref="T12:T34" si="0">SUM(D12:S12)</f>
        <v>0</v>
      </c>
      <c r="U12" s="17">
        <f t="shared" ref="U12:U34" si="1">+T12*10/16</f>
        <v>0</v>
      </c>
    </row>
    <row r="13" spans="1:21" ht="24" customHeight="1" x14ac:dyDescent="0.55000000000000004">
      <c r="A13" s="14">
        <v>3</v>
      </c>
      <c r="B13" s="16" t="s">
        <v>115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6" t="s">
        <v>116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6" t="s">
        <v>117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6" t="s">
        <v>118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6" t="s">
        <v>119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6" t="s">
        <v>120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6" t="s">
        <v>121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6" t="s">
        <v>122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6" t="s">
        <v>123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6" t="s">
        <v>124</v>
      </c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6" t="s">
        <v>125</v>
      </c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6" t="s">
        <v>126</v>
      </c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6" t="s">
        <v>127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ref="T25:T33" si="2">SUM(D25:S25)</f>
        <v>0</v>
      </c>
      <c r="U25" s="17">
        <f t="shared" ref="U25:U33" si="3">+T25*10/16</f>
        <v>0</v>
      </c>
    </row>
    <row r="26" spans="1:21" ht="24" customHeight="1" x14ac:dyDescent="0.55000000000000004">
      <c r="A26" s="14">
        <v>16</v>
      </c>
      <c r="B26" s="16" t="s">
        <v>128</v>
      </c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6" t="s">
        <v>129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6" t="s">
        <v>130</v>
      </c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6" t="s">
        <v>131</v>
      </c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6" t="s">
        <v>132</v>
      </c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6" t="s">
        <v>133</v>
      </c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6" t="s">
        <v>134</v>
      </c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6" t="s">
        <v>135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6" t="s">
        <v>136</v>
      </c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12" customHeight="1" x14ac:dyDescent="0.55000000000000004">
      <c r="A35" s="4"/>
      <c r="B35" s="4"/>
      <c r="C35" s="4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8" ht="24" customHeight="1" x14ac:dyDescent="0.55000000000000004">
      <c r="A36" s="4"/>
      <c r="B36" s="4" t="s">
        <v>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5"/>
      <c r="W36" s="45"/>
      <c r="X36" s="45"/>
      <c r="Y36" s="45"/>
      <c r="Z36" s="45"/>
      <c r="AA36" s="45"/>
      <c r="AB36" s="45"/>
    </row>
    <row r="37" spans="1:28" ht="24" customHeight="1" x14ac:dyDescent="0.55000000000000004">
      <c r="A37" s="4"/>
      <c r="B37" s="4" t="s">
        <v>20</v>
      </c>
      <c r="C37" s="4"/>
      <c r="D37" s="6" t="s">
        <v>32</v>
      </c>
      <c r="E37" s="4"/>
      <c r="F37" s="4"/>
      <c r="G37" s="4"/>
      <c r="H37" s="4"/>
      <c r="I37" s="4"/>
      <c r="J37" s="4"/>
      <c r="K37" s="4"/>
      <c r="L37" s="4"/>
      <c r="M37" s="4"/>
      <c r="N37" s="6" t="s">
        <v>32</v>
      </c>
      <c r="O37" s="4"/>
      <c r="P37" s="4"/>
      <c r="Q37" s="4"/>
      <c r="R37" s="4"/>
      <c r="S37" s="4"/>
      <c r="T37" s="4"/>
      <c r="U37" s="4"/>
      <c r="V37" s="45"/>
      <c r="W37" s="45"/>
      <c r="X37" s="45"/>
      <c r="Y37" s="45"/>
      <c r="Z37" s="45"/>
      <c r="AA37" s="45"/>
      <c r="AB37" s="45"/>
    </row>
    <row r="38" spans="1:28" ht="24" customHeight="1" x14ac:dyDescent="0.55000000000000004">
      <c r="A38" s="4"/>
      <c r="B38" s="4" t="s">
        <v>21</v>
      </c>
      <c r="C38" s="4"/>
      <c r="D38" s="4" t="s">
        <v>33</v>
      </c>
      <c r="E38" s="4"/>
      <c r="F38" s="4"/>
      <c r="G38" s="4"/>
      <c r="H38" s="4"/>
      <c r="I38" s="4"/>
      <c r="J38" s="4"/>
      <c r="K38" s="4"/>
      <c r="L38" s="4"/>
      <c r="M38" s="4"/>
      <c r="N38" s="4" t="s">
        <v>33</v>
      </c>
      <c r="O38" s="4"/>
      <c r="P38" s="4"/>
      <c r="Q38" s="4"/>
      <c r="R38" s="4"/>
      <c r="S38" s="4"/>
      <c r="T38" s="4"/>
      <c r="U38" s="4"/>
      <c r="V38" s="45"/>
      <c r="W38" s="45"/>
      <c r="X38" s="45"/>
      <c r="Y38" s="45"/>
      <c r="Z38" s="45"/>
      <c r="AA38" s="45"/>
      <c r="AB38" s="45"/>
    </row>
    <row r="39" spans="1:28" ht="24" customHeight="1" x14ac:dyDescent="0.55000000000000004">
      <c r="A39" s="4"/>
      <c r="B39" s="4"/>
      <c r="C39" s="4"/>
      <c r="D39" s="22" t="s">
        <v>34</v>
      </c>
      <c r="E39" s="4"/>
      <c r="G39" s="22" t="s">
        <v>31</v>
      </c>
      <c r="H39" s="4"/>
      <c r="I39" s="4"/>
      <c r="J39" s="4"/>
      <c r="K39" s="4"/>
      <c r="L39" s="4"/>
      <c r="M39" s="4"/>
      <c r="N39" s="22"/>
      <c r="O39" s="4"/>
      <c r="Q39" s="22" t="s">
        <v>35</v>
      </c>
      <c r="R39" s="4"/>
      <c r="S39" s="4"/>
      <c r="T39" s="4"/>
      <c r="U39" s="4"/>
    </row>
    <row r="40" spans="1:28" ht="24" customHeight="1" x14ac:dyDescent="0.55000000000000004">
      <c r="A40" s="4" t="s">
        <v>28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</sheetData>
  <mergeCells count="30">
    <mergeCell ref="B10:C10"/>
    <mergeCell ref="P5:P9"/>
    <mergeCell ref="Q5:Q9"/>
    <mergeCell ref="R5:R9"/>
    <mergeCell ref="S5:S9"/>
    <mergeCell ref="A8:C8"/>
    <mergeCell ref="A9:C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V36:AB36"/>
    <mergeCell ref="V37:AB37"/>
    <mergeCell ref="V38:AB38"/>
    <mergeCell ref="L5:L9"/>
    <mergeCell ref="M5:M9"/>
    <mergeCell ref="N5:N9"/>
    <mergeCell ref="O5:O9"/>
    <mergeCell ref="T5:T9"/>
    <mergeCell ref="U5:U9"/>
  </mergeCells>
  <pageMargins left="0.78740157480314965" right="0.19685039370078741" top="0.78740157480314965" bottom="0.41" header="0.31496062992125984" footer="0.31496062992125984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37"/>
  <sheetViews>
    <sheetView topLeftCell="A4"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60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61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77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466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467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" si="0">SUM(D11:S11)</f>
        <v>0</v>
      </c>
      <c r="U11" s="17">
        <f t="shared" ref="U11" si="1">+T11*10/16</f>
        <v>0</v>
      </c>
    </row>
    <row r="12" spans="1:21" ht="24" customHeight="1" x14ac:dyDescent="0.55000000000000004">
      <c r="A12" s="14">
        <v>2</v>
      </c>
      <c r="B12" s="19" t="s">
        <v>468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19" si="2">SUM(D12:S12)</f>
        <v>0</v>
      </c>
      <c r="U12" s="17">
        <f t="shared" ref="U12:U19" si="3">+T12*10/16</f>
        <v>0</v>
      </c>
    </row>
    <row r="13" spans="1:21" ht="24" customHeight="1" x14ac:dyDescent="0.55000000000000004">
      <c r="A13" s="14">
        <v>3</v>
      </c>
      <c r="B13" s="19" t="s">
        <v>469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470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471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472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473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8" ht="24" customHeight="1" x14ac:dyDescent="0.55000000000000004">
      <c r="A18" s="14">
        <v>8</v>
      </c>
      <c r="B18" s="19" t="s">
        <v>474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8" ht="24" customHeight="1" x14ac:dyDescent="0.55000000000000004">
      <c r="A19" s="14">
        <v>9</v>
      </c>
      <c r="B19" s="19" t="s">
        <v>475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8" ht="12" customHeight="1" x14ac:dyDescent="0.55000000000000004">
      <c r="A20" s="4"/>
      <c r="B20" s="6"/>
      <c r="C20" s="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8" ht="24" customHeight="1" x14ac:dyDescent="0.55000000000000004">
      <c r="A21" s="18"/>
      <c r="B21" s="4" t="s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5"/>
      <c r="W21" s="45"/>
      <c r="X21" s="45"/>
      <c r="Y21" s="45"/>
      <c r="Z21" s="45"/>
      <c r="AA21" s="45"/>
      <c r="AB21" s="45"/>
    </row>
    <row r="22" spans="1:28" ht="24" customHeight="1" x14ac:dyDescent="0.55000000000000004">
      <c r="A22" s="4"/>
      <c r="B22" s="4" t="s">
        <v>20</v>
      </c>
      <c r="C22" s="4"/>
      <c r="D22" s="6" t="s">
        <v>32</v>
      </c>
      <c r="E22" s="4"/>
      <c r="F22" s="4"/>
      <c r="G22" s="4"/>
      <c r="H22" s="4"/>
      <c r="I22" s="4"/>
      <c r="J22" s="4"/>
      <c r="K22" s="4"/>
      <c r="L22" s="4"/>
      <c r="M22" s="4"/>
      <c r="N22" s="6" t="s">
        <v>32</v>
      </c>
      <c r="O22" s="4"/>
      <c r="P22" s="4"/>
      <c r="Q22" s="4"/>
      <c r="R22" s="4"/>
      <c r="S22" s="4"/>
      <c r="T22" s="4"/>
      <c r="U22" s="4"/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4"/>
      <c r="B23" s="4" t="s">
        <v>21</v>
      </c>
      <c r="C23" s="4"/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 t="s">
        <v>33</v>
      </c>
      <c r="O23" s="4"/>
      <c r="P23" s="4"/>
      <c r="Q23" s="4"/>
      <c r="R23" s="4"/>
      <c r="S23" s="4"/>
      <c r="T23" s="4"/>
      <c r="U23" s="4"/>
      <c r="V23" s="45"/>
      <c r="W23" s="45"/>
      <c r="X23" s="45"/>
      <c r="Y23" s="45"/>
      <c r="Z23" s="45"/>
      <c r="AA23" s="45"/>
      <c r="AB23" s="45"/>
    </row>
    <row r="24" spans="1:28" ht="24" customHeight="1" x14ac:dyDescent="0.55000000000000004">
      <c r="A24" s="4"/>
      <c r="B24" s="4"/>
      <c r="C24" s="4"/>
      <c r="D24" s="22" t="s">
        <v>34</v>
      </c>
      <c r="E24" s="4"/>
      <c r="F24" s="22" t="s">
        <v>70</v>
      </c>
      <c r="H24" s="4"/>
      <c r="I24" s="4"/>
      <c r="J24" s="4"/>
      <c r="K24" s="4"/>
      <c r="L24" s="4"/>
      <c r="M24" s="4"/>
      <c r="N24" s="22"/>
      <c r="O24" s="4"/>
      <c r="P24" s="22" t="s">
        <v>69</v>
      </c>
      <c r="R24" s="4"/>
      <c r="S24" s="4"/>
      <c r="T24" s="4"/>
      <c r="U24" s="4"/>
      <c r="V24" s="4"/>
    </row>
    <row r="25" spans="1:28" ht="24" customHeight="1" x14ac:dyDescent="0.55000000000000004">
      <c r="A25" s="4" t="s">
        <v>28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8" ht="24" customHeight="1" x14ac:dyDescent="0.55000000000000004"/>
    <row r="27" spans="1:28" ht="24" customHeight="1" x14ac:dyDescent="0.55000000000000004"/>
    <row r="28" spans="1:28" ht="24" customHeight="1" x14ac:dyDescent="0.55000000000000004"/>
    <row r="29" spans="1:28" ht="24" customHeight="1" x14ac:dyDescent="0.55000000000000004"/>
    <row r="30" spans="1:28" ht="24" customHeight="1" x14ac:dyDescent="0.55000000000000004"/>
    <row r="31" spans="1:28" ht="24" customHeight="1" x14ac:dyDescent="0.55000000000000004"/>
    <row r="32" spans="1:28" ht="24" customHeight="1" x14ac:dyDescent="0.55000000000000004"/>
    <row r="33" ht="24" customHeight="1" x14ac:dyDescent="0.55000000000000004"/>
    <row r="34" ht="24" customHeight="1" x14ac:dyDescent="0.55000000000000004"/>
    <row r="35" ht="24" customHeight="1" x14ac:dyDescent="0.55000000000000004"/>
    <row r="36" ht="24" customHeight="1" x14ac:dyDescent="0.55000000000000004"/>
    <row r="37" ht="24" customHeight="1" x14ac:dyDescent="0.55000000000000004"/>
  </sheetData>
  <mergeCells count="30">
    <mergeCell ref="D4:U4"/>
    <mergeCell ref="V21:AB21"/>
    <mergeCell ref="V22:AB22"/>
    <mergeCell ref="V23:AB23"/>
    <mergeCell ref="B10:C10"/>
    <mergeCell ref="Q5:Q9"/>
    <mergeCell ref="R5:R9"/>
    <mergeCell ref="S5:S9"/>
    <mergeCell ref="T5:T9"/>
    <mergeCell ref="L5:L9"/>
    <mergeCell ref="M5:M9"/>
    <mergeCell ref="N5:N9"/>
    <mergeCell ref="O5:O9"/>
    <mergeCell ref="P5:P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J5:J9"/>
    <mergeCell ref="U5:U9"/>
    <mergeCell ref="A6:C6"/>
    <mergeCell ref="A7:C7"/>
    <mergeCell ref="A8:C8"/>
    <mergeCell ref="A9:C9"/>
    <mergeCell ref="K5:K9"/>
  </mergeCells>
  <pageMargins left="0.78740157480314965" right="0.22" top="0.78740157480314965" bottom="0.39370078740157483" header="0.31496062992125984" footer="0.31496062992125984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59"/>
  <sheetViews>
    <sheetView topLeftCell="A4"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42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58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62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487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488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9" si="0">SUM(D11:S11)</f>
        <v>0</v>
      </c>
      <c r="U11" s="17">
        <f t="shared" ref="U11:U39" si="1">+T11*10/16</f>
        <v>0</v>
      </c>
    </row>
    <row r="12" spans="1:21" ht="24" customHeight="1" x14ac:dyDescent="0.55000000000000004">
      <c r="A12" s="14">
        <v>2</v>
      </c>
      <c r="B12" s="19" t="s">
        <v>489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490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491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492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493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494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495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496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ref="T19:T24" si="2">SUM(D19:S19)</f>
        <v>0</v>
      </c>
      <c r="U19" s="17">
        <f t="shared" ref="U19:U24" si="3">+T19*10/16</f>
        <v>0</v>
      </c>
    </row>
    <row r="20" spans="1:21" ht="24" customHeight="1" x14ac:dyDescent="0.55000000000000004">
      <c r="A20" s="14">
        <v>10</v>
      </c>
      <c r="B20" s="19" t="s">
        <v>497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498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499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500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501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502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503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504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505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506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507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508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509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510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511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512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513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514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515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516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517</v>
      </c>
      <c r="C40" s="2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ref="T40:T49" si="4">SUM(D40:S40)</f>
        <v>0</v>
      </c>
      <c r="U40" s="17">
        <f t="shared" ref="U40:U49" si="5">+T40*10/16</f>
        <v>0</v>
      </c>
    </row>
    <row r="41" spans="1:28" ht="24" customHeight="1" x14ac:dyDescent="0.55000000000000004">
      <c r="A41" s="14">
        <v>31</v>
      </c>
      <c r="B41" s="19" t="s">
        <v>518</v>
      </c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"/>
        <v>0</v>
      </c>
      <c r="U41" s="17">
        <f t="shared" si="5"/>
        <v>0</v>
      </c>
      <c r="V41" s="45"/>
      <c r="W41" s="45"/>
      <c r="X41" s="45"/>
      <c r="Y41" s="45"/>
      <c r="Z41" s="45"/>
      <c r="AA41" s="45"/>
      <c r="AB41" s="45"/>
    </row>
    <row r="42" spans="1:28" ht="24" customHeight="1" x14ac:dyDescent="0.55000000000000004">
      <c r="A42" s="14">
        <v>32</v>
      </c>
      <c r="B42" s="19" t="s">
        <v>519</v>
      </c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ref="T42:T47" si="6">SUM(D42:S42)</f>
        <v>0</v>
      </c>
      <c r="U42" s="17">
        <f t="shared" ref="U42:U47" si="7">+T42*10/16</f>
        <v>0</v>
      </c>
      <c r="V42" s="45"/>
      <c r="W42" s="45"/>
      <c r="X42" s="45"/>
      <c r="Y42" s="45"/>
      <c r="Z42" s="45"/>
      <c r="AA42" s="45"/>
      <c r="AB42" s="45"/>
    </row>
    <row r="43" spans="1:28" ht="24" customHeight="1" x14ac:dyDescent="0.55000000000000004">
      <c r="A43" s="14">
        <v>33</v>
      </c>
      <c r="B43" s="19" t="s">
        <v>520</v>
      </c>
      <c r="C43" s="2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6"/>
        <v>0</v>
      </c>
      <c r="U43" s="17">
        <f t="shared" si="7"/>
        <v>0</v>
      </c>
    </row>
    <row r="44" spans="1:28" ht="24" customHeight="1" x14ac:dyDescent="0.55000000000000004">
      <c r="A44" s="14">
        <v>34</v>
      </c>
      <c r="B44" s="19" t="s">
        <v>521</v>
      </c>
      <c r="C44" s="20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6"/>
        <v>0</v>
      </c>
      <c r="U44" s="17">
        <f t="shared" si="7"/>
        <v>0</v>
      </c>
      <c r="V44" s="4"/>
    </row>
    <row r="45" spans="1:28" ht="24" customHeight="1" x14ac:dyDescent="0.55000000000000004">
      <c r="A45" s="14">
        <v>35</v>
      </c>
      <c r="B45" s="19" t="s">
        <v>522</v>
      </c>
      <c r="C45" s="20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6"/>
        <v>0</v>
      </c>
      <c r="U45" s="17">
        <f t="shared" si="7"/>
        <v>0</v>
      </c>
    </row>
    <row r="46" spans="1:28" ht="24" customHeight="1" x14ac:dyDescent="0.55000000000000004">
      <c r="A46" s="14">
        <v>36</v>
      </c>
      <c r="B46" s="19" t="s">
        <v>523</v>
      </c>
      <c r="C46" s="20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6"/>
        <v>0</v>
      </c>
      <c r="U46" s="17">
        <f t="shared" si="7"/>
        <v>0</v>
      </c>
    </row>
    <row r="47" spans="1:28" ht="24" customHeight="1" x14ac:dyDescent="0.55000000000000004">
      <c r="A47" s="14">
        <v>37</v>
      </c>
      <c r="B47" s="19" t="s">
        <v>524</v>
      </c>
      <c r="C47" s="20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6"/>
        <v>0</v>
      </c>
      <c r="U47" s="17">
        <f t="shared" si="7"/>
        <v>0</v>
      </c>
    </row>
    <row r="48" spans="1:28" ht="24" customHeight="1" x14ac:dyDescent="0.55000000000000004">
      <c r="A48" s="14">
        <v>38</v>
      </c>
      <c r="B48" s="19" t="s">
        <v>525</v>
      </c>
      <c r="C48" s="2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4"/>
        <v>0</v>
      </c>
      <c r="U48" s="17">
        <f t="shared" si="5"/>
        <v>0</v>
      </c>
      <c r="V48" s="45"/>
      <c r="W48" s="45"/>
      <c r="X48" s="45"/>
      <c r="Y48" s="45"/>
      <c r="Z48" s="45"/>
      <c r="AA48" s="45"/>
      <c r="AB48" s="45"/>
    </row>
    <row r="49" spans="1:28" ht="24" customHeight="1" x14ac:dyDescent="0.55000000000000004">
      <c r="A49" s="14">
        <v>39</v>
      </c>
      <c r="B49" s="19" t="s">
        <v>526</v>
      </c>
      <c r="C49" s="20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f t="shared" si="4"/>
        <v>0</v>
      </c>
      <c r="U49" s="17">
        <f t="shared" si="5"/>
        <v>0</v>
      </c>
    </row>
    <row r="50" spans="1:28" ht="12" customHeight="1" x14ac:dyDescent="0.55000000000000004">
      <c r="A50" s="4"/>
      <c r="B50" s="6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8" ht="24" customHeight="1" x14ac:dyDescent="0.55000000000000004">
      <c r="A51" s="18"/>
      <c r="B51" s="4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5"/>
      <c r="W51" s="45"/>
      <c r="X51" s="45"/>
      <c r="Y51" s="45"/>
      <c r="Z51" s="45"/>
      <c r="AA51" s="45"/>
      <c r="AB51" s="45"/>
    </row>
    <row r="52" spans="1:28" ht="24" customHeight="1" x14ac:dyDescent="0.55000000000000004">
      <c r="A52" s="4"/>
      <c r="B52" s="4" t="s">
        <v>20</v>
      </c>
      <c r="C52" s="4"/>
      <c r="D52" s="6" t="s">
        <v>32</v>
      </c>
      <c r="E52" s="4"/>
      <c r="F52" s="4"/>
      <c r="G52" s="4"/>
      <c r="H52" s="4"/>
      <c r="I52" s="4"/>
      <c r="J52" s="4"/>
      <c r="K52" s="4"/>
      <c r="L52" s="4"/>
      <c r="M52" s="4"/>
      <c r="N52" s="6" t="s">
        <v>32</v>
      </c>
      <c r="O52" s="4"/>
      <c r="P52" s="4"/>
      <c r="Q52" s="4"/>
      <c r="R52" s="4"/>
      <c r="S52" s="4"/>
      <c r="T52" s="4"/>
      <c r="U52" s="4"/>
      <c r="V52" s="45"/>
      <c r="W52" s="45"/>
      <c r="X52" s="45"/>
      <c r="Y52" s="45"/>
      <c r="Z52" s="45"/>
      <c r="AA52" s="45"/>
      <c r="AB52" s="45"/>
    </row>
    <row r="53" spans="1:28" ht="24" customHeight="1" x14ac:dyDescent="0.55000000000000004">
      <c r="A53" s="4"/>
      <c r="B53" s="4" t="s">
        <v>21</v>
      </c>
      <c r="C53" s="4"/>
      <c r="D53" s="4" t="s">
        <v>33</v>
      </c>
      <c r="E53" s="4"/>
      <c r="F53" s="4"/>
      <c r="G53" s="4"/>
      <c r="H53" s="4"/>
      <c r="I53" s="4"/>
      <c r="J53" s="4"/>
      <c r="K53" s="4"/>
      <c r="L53" s="4"/>
      <c r="M53" s="4"/>
      <c r="N53" s="4" t="s">
        <v>33</v>
      </c>
      <c r="O53" s="4"/>
      <c r="P53" s="4"/>
      <c r="Q53" s="4"/>
      <c r="R53" s="4"/>
      <c r="S53" s="4"/>
      <c r="T53" s="4"/>
      <c r="U53" s="4"/>
      <c r="V53" s="45"/>
      <c r="W53" s="45"/>
      <c r="X53" s="45"/>
      <c r="Y53" s="45"/>
      <c r="Z53" s="45"/>
      <c r="AA53" s="45"/>
      <c r="AB53" s="45"/>
    </row>
    <row r="54" spans="1:28" ht="24" customHeight="1" x14ac:dyDescent="0.55000000000000004">
      <c r="A54" s="4"/>
      <c r="B54" s="4"/>
      <c r="C54" s="4"/>
      <c r="D54" s="22" t="s">
        <v>34</v>
      </c>
      <c r="E54" s="4"/>
      <c r="G54" s="22" t="s">
        <v>31</v>
      </c>
      <c r="H54" s="4"/>
      <c r="I54" s="4"/>
      <c r="J54" s="4"/>
      <c r="K54" s="4"/>
      <c r="L54" s="4"/>
      <c r="M54" s="4"/>
      <c r="N54" s="22"/>
      <c r="O54" s="4"/>
      <c r="Q54" s="22" t="s">
        <v>35</v>
      </c>
      <c r="R54" s="4"/>
      <c r="S54" s="4"/>
      <c r="T54" s="4"/>
      <c r="U54" s="4"/>
      <c r="V54" s="4"/>
    </row>
    <row r="55" spans="1:28" ht="24" customHeight="1" x14ac:dyDescent="0.55000000000000004">
      <c r="A55" s="4" t="s">
        <v>28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8" ht="24" customHeight="1" x14ac:dyDescent="0.55000000000000004">
      <c r="A56" s="4"/>
      <c r="B56" s="6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8" ht="24" customHeight="1" x14ac:dyDescent="0.55000000000000004">
      <c r="A57" s="4"/>
      <c r="B57" s="6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8" ht="24" customHeight="1" x14ac:dyDescent="0.55000000000000004"/>
    <row r="59" spans="1:28" ht="24" customHeight="1" x14ac:dyDescent="0.55000000000000004"/>
  </sheetData>
  <mergeCells count="33">
    <mergeCell ref="V51:AB51"/>
    <mergeCell ref="V52:AB52"/>
    <mergeCell ref="V53:AB53"/>
    <mergeCell ref="L5:L9"/>
    <mergeCell ref="M5:M9"/>
    <mergeCell ref="N5:N9"/>
    <mergeCell ref="O5:O9"/>
    <mergeCell ref="V48:AB48"/>
    <mergeCell ref="V42:AB42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" top="0.78740157480314965" bottom="0.64" header="0.31496062992125984" footer="0.6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63"/>
  <sheetViews>
    <sheetView topLeftCell="A21" zoomScale="160" zoomScaleNormal="160" zoomScalePageLayoutView="120" workbookViewId="0">
      <selection activeCell="T11" sqref="T11:U49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23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24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63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527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528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1" si="0">SUM(D11:S11)</f>
        <v>0</v>
      </c>
      <c r="U11" s="17">
        <f t="shared" ref="U11:U31" si="1">+T11*10/16</f>
        <v>0</v>
      </c>
    </row>
    <row r="12" spans="1:21" ht="24" customHeight="1" x14ac:dyDescent="0.55000000000000004">
      <c r="A12" s="14">
        <v>2</v>
      </c>
      <c r="B12" s="19" t="s">
        <v>529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49" si="2">SUM(D12:S12)</f>
        <v>0</v>
      </c>
      <c r="U12" s="17">
        <f t="shared" ref="U12:U49" si="3">+T12*10/16</f>
        <v>0</v>
      </c>
    </row>
    <row r="13" spans="1:21" ht="24" customHeight="1" x14ac:dyDescent="0.55000000000000004">
      <c r="A13" s="14">
        <v>3</v>
      </c>
      <c r="B13" s="19" t="s">
        <v>530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531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532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533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534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535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536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537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538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539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540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541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542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4">
        <v>16</v>
      </c>
      <c r="B26" s="19" t="s">
        <v>543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9" t="s">
        <v>544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9" t="s">
        <v>545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9" t="s">
        <v>546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9" t="s">
        <v>547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39" t="s">
        <v>548</v>
      </c>
      <c r="C31" s="4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9" t="s">
        <v>549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9" t="s">
        <v>550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  <c r="V33" s="45"/>
      <c r="W33" s="45"/>
      <c r="X33" s="45"/>
      <c r="Y33" s="45"/>
      <c r="Z33" s="45"/>
      <c r="AA33" s="45"/>
      <c r="AB33" s="45"/>
    </row>
    <row r="34" spans="1:28" ht="24" customHeight="1" x14ac:dyDescent="0.55000000000000004">
      <c r="A34" s="14">
        <v>24</v>
      </c>
      <c r="B34" s="19" t="s">
        <v>551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  <c r="V34" s="45"/>
      <c r="W34" s="45"/>
      <c r="X34" s="45"/>
      <c r="Y34" s="45"/>
      <c r="Z34" s="45"/>
      <c r="AA34" s="45"/>
      <c r="AB34" s="45"/>
    </row>
    <row r="35" spans="1:28" ht="24" customHeight="1" x14ac:dyDescent="0.55000000000000004">
      <c r="A35" s="14">
        <v>25</v>
      </c>
      <c r="B35" s="19" t="s">
        <v>552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  <c r="V35" s="45"/>
      <c r="W35" s="45"/>
      <c r="X35" s="45"/>
      <c r="Y35" s="45"/>
      <c r="Z35" s="45"/>
      <c r="AA35" s="45"/>
      <c r="AB35" s="45"/>
    </row>
    <row r="36" spans="1:28" ht="24" customHeight="1" x14ac:dyDescent="0.55000000000000004">
      <c r="A36" s="14">
        <v>26</v>
      </c>
      <c r="B36" s="19" t="s">
        <v>553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</row>
    <row r="37" spans="1:28" ht="24" customHeight="1" x14ac:dyDescent="0.55000000000000004">
      <c r="A37" s="14">
        <v>27</v>
      </c>
      <c r="B37" s="19" t="s">
        <v>554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  <c r="V37" s="4"/>
    </row>
    <row r="38" spans="1:28" ht="24" customHeight="1" x14ac:dyDescent="0.55000000000000004">
      <c r="A38" s="14">
        <v>28</v>
      </c>
      <c r="B38" s="19" t="s">
        <v>555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</row>
    <row r="39" spans="1:28" ht="24" customHeight="1" x14ac:dyDescent="0.55000000000000004">
      <c r="A39" s="14">
        <v>29</v>
      </c>
      <c r="B39" s="19" t="s">
        <v>556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</row>
    <row r="40" spans="1:28" ht="24" customHeight="1" x14ac:dyDescent="0.55000000000000004">
      <c r="A40" s="14">
        <v>30</v>
      </c>
      <c r="B40" s="19" t="s">
        <v>557</v>
      </c>
      <c r="C40" s="2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2"/>
        <v>0</v>
      </c>
      <c r="U40" s="17">
        <f t="shared" si="3"/>
        <v>0</v>
      </c>
    </row>
    <row r="41" spans="1:28" ht="24" customHeight="1" x14ac:dyDescent="0.55000000000000004">
      <c r="A41" s="14">
        <v>31</v>
      </c>
      <c r="B41" s="19" t="s">
        <v>558</v>
      </c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2"/>
        <v>0</v>
      </c>
      <c r="U41" s="17">
        <f t="shared" si="3"/>
        <v>0</v>
      </c>
    </row>
    <row r="42" spans="1:28" ht="24" customHeight="1" x14ac:dyDescent="0.55000000000000004">
      <c r="A42" s="14">
        <v>32</v>
      </c>
      <c r="B42" s="19" t="s">
        <v>559</v>
      </c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2"/>
        <v>0</v>
      </c>
      <c r="U42" s="17">
        <f t="shared" si="3"/>
        <v>0</v>
      </c>
    </row>
    <row r="43" spans="1:28" ht="24" customHeight="1" x14ac:dyDescent="0.55000000000000004">
      <c r="A43" s="14">
        <v>33</v>
      </c>
      <c r="B43" s="19" t="s">
        <v>560</v>
      </c>
      <c r="C43" s="2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2"/>
        <v>0</v>
      </c>
      <c r="U43" s="17">
        <f t="shared" si="3"/>
        <v>0</v>
      </c>
    </row>
    <row r="44" spans="1:28" ht="24" customHeight="1" x14ac:dyDescent="0.55000000000000004">
      <c r="A44" s="14">
        <v>34</v>
      </c>
      <c r="B44" s="19" t="s">
        <v>561</v>
      </c>
      <c r="C44" s="20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2"/>
        <v>0</v>
      </c>
      <c r="U44" s="17">
        <f t="shared" si="3"/>
        <v>0</v>
      </c>
    </row>
    <row r="45" spans="1:28" ht="24" customHeight="1" x14ac:dyDescent="0.55000000000000004">
      <c r="A45" s="14">
        <v>35</v>
      </c>
      <c r="B45" s="19" t="s">
        <v>562</v>
      </c>
      <c r="C45" s="20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2"/>
        <v>0</v>
      </c>
      <c r="U45" s="17">
        <f t="shared" si="3"/>
        <v>0</v>
      </c>
    </row>
    <row r="46" spans="1:28" ht="24" customHeight="1" x14ac:dyDescent="0.55000000000000004">
      <c r="A46" s="14">
        <v>36</v>
      </c>
      <c r="B46" s="19" t="s">
        <v>563</v>
      </c>
      <c r="C46" s="20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2"/>
        <v>0</v>
      </c>
      <c r="U46" s="17">
        <f t="shared" si="3"/>
        <v>0</v>
      </c>
    </row>
    <row r="47" spans="1:28" ht="24" customHeight="1" x14ac:dyDescent="0.55000000000000004">
      <c r="A47" s="14">
        <v>37</v>
      </c>
      <c r="B47" s="19" t="s">
        <v>564</v>
      </c>
      <c r="C47" s="20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2"/>
        <v>0</v>
      </c>
      <c r="U47" s="17">
        <f t="shared" si="3"/>
        <v>0</v>
      </c>
    </row>
    <row r="48" spans="1:28" ht="24" customHeight="1" x14ac:dyDescent="0.55000000000000004">
      <c r="A48" s="14">
        <v>38</v>
      </c>
      <c r="B48" s="19" t="s">
        <v>565</v>
      </c>
      <c r="C48" s="2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2"/>
        <v>0</v>
      </c>
      <c r="U48" s="17">
        <f t="shared" si="3"/>
        <v>0</v>
      </c>
    </row>
    <row r="49" spans="1:28" ht="24" customHeight="1" x14ac:dyDescent="0.55000000000000004">
      <c r="A49" s="14">
        <v>39</v>
      </c>
      <c r="B49" s="19" t="s">
        <v>566</v>
      </c>
      <c r="C49" s="20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>
        <f t="shared" si="2"/>
        <v>0</v>
      </c>
      <c r="U49" s="17">
        <f t="shared" si="3"/>
        <v>0</v>
      </c>
    </row>
    <row r="50" spans="1:28" ht="12" customHeight="1" x14ac:dyDescent="0.55000000000000004">
      <c r="A50" s="4"/>
      <c r="B50" s="6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8" ht="24" customHeight="1" x14ac:dyDescent="0.55000000000000004">
      <c r="A51" s="18"/>
      <c r="B51" s="4" t="s">
        <v>19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5"/>
      <c r="W51" s="45"/>
      <c r="X51" s="45"/>
      <c r="Y51" s="45"/>
      <c r="Z51" s="45"/>
      <c r="AA51" s="45"/>
      <c r="AB51" s="45"/>
    </row>
    <row r="52" spans="1:28" ht="24" customHeight="1" x14ac:dyDescent="0.55000000000000004">
      <c r="A52" s="4"/>
      <c r="B52" s="4" t="s">
        <v>20</v>
      </c>
      <c r="C52" s="4"/>
      <c r="D52" s="6" t="s">
        <v>32</v>
      </c>
      <c r="E52" s="4"/>
      <c r="F52" s="4"/>
      <c r="G52" s="4"/>
      <c r="H52" s="4"/>
      <c r="I52" s="4"/>
      <c r="J52" s="4"/>
      <c r="K52" s="4"/>
      <c r="L52" s="4"/>
      <c r="M52" s="4"/>
      <c r="N52" s="6" t="s">
        <v>32</v>
      </c>
      <c r="O52" s="4"/>
      <c r="P52" s="4"/>
      <c r="Q52" s="4"/>
      <c r="R52" s="4"/>
      <c r="S52" s="4"/>
      <c r="T52" s="4"/>
      <c r="U52" s="4"/>
      <c r="V52" s="45"/>
      <c r="W52" s="45"/>
      <c r="X52" s="45"/>
      <c r="Y52" s="45"/>
      <c r="Z52" s="45"/>
      <c r="AA52" s="45"/>
      <c r="AB52" s="45"/>
    </row>
    <row r="53" spans="1:28" ht="24" customHeight="1" x14ac:dyDescent="0.55000000000000004">
      <c r="A53" s="4"/>
      <c r="B53" s="4" t="s">
        <v>21</v>
      </c>
      <c r="C53" s="4"/>
      <c r="D53" s="4" t="s">
        <v>33</v>
      </c>
      <c r="E53" s="4"/>
      <c r="F53" s="4"/>
      <c r="G53" s="4"/>
      <c r="H53" s="4"/>
      <c r="I53" s="4"/>
      <c r="J53" s="4"/>
      <c r="K53" s="4"/>
      <c r="L53" s="4"/>
      <c r="M53" s="4"/>
      <c r="N53" s="4" t="s">
        <v>33</v>
      </c>
      <c r="O53" s="4"/>
      <c r="P53" s="4"/>
      <c r="Q53" s="4"/>
      <c r="R53" s="4"/>
      <c r="S53" s="4"/>
      <c r="T53" s="4"/>
      <c r="U53" s="4"/>
      <c r="V53" s="45"/>
      <c r="W53" s="45"/>
      <c r="X53" s="45"/>
      <c r="Y53" s="45"/>
      <c r="Z53" s="45"/>
      <c r="AA53" s="45"/>
      <c r="AB53" s="45"/>
    </row>
    <row r="54" spans="1:28" ht="24" customHeight="1" x14ac:dyDescent="0.55000000000000004">
      <c r="A54" s="4"/>
      <c r="B54" s="4"/>
      <c r="C54" s="4"/>
      <c r="D54" s="22" t="s">
        <v>34</v>
      </c>
      <c r="E54" s="4"/>
      <c r="G54" s="22" t="s">
        <v>31</v>
      </c>
      <c r="H54" s="4"/>
      <c r="I54" s="4"/>
      <c r="J54" s="4"/>
      <c r="K54" s="4"/>
      <c r="L54" s="4"/>
      <c r="M54" s="4"/>
      <c r="N54" s="22"/>
      <c r="O54" s="4"/>
      <c r="Q54" s="22" t="s">
        <v>35</v>
      </c>
      <c r="R54" s="4"/>
      <c r="S54" s="4"/>
      <c r="T54" s="4"/>
      <c r="U54" s="4"/>
      <c r="V54" s="4"/>
    </row>
    <row r="55" spans="1:28" ht="24" customHeight="1" x14ac:dyDescent="0.55000000000000004">
      <c r="A55" s="4" t="s">
        <v>28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8" ht="24" customHeight="1" x14ac:dyDescent="0.55000000000000004">
      <c r="A56" s="4"/>
      <c r="B56" s="6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8" ht="24" customHeight="1" x14ac:dyDescent="0.55000000000000004">
      <c r="A57" s="4"/>
      <c r="B57" s="6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8" ht="24" customHeight="1" x14ac:dyDescent="0.55000000000000004">
      <c r="A58" s="4"/>
      <c r="B58" s="6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8" ht="24" customHeight="1" x14ac:dyDescent="0.55000000000000004">
      <c r="A59" s="4"/>
      <c r="B59" s="6"/>
      <c r="C59" s="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  <row r="63" spans="1:28" ht="24" customHeight="1" x14ac:dyDescent="0.55000000000000004"/>
  </sheetData>
  <mergeCells count="33">
    <mergeCell ref="V51:AB51"/>
    <mergeCell ref="V52:AB52"/>
    <mergeCell ref="V53:AB53"/>
    <mergeCell ref="L5:L9"/>
    <mergeCell ref="M5:M9"/>
    <mergeCell ref="N5:N9"/>
    <mergeCell ref="O5:O9"/>
    <mergeCell ref="V34:AB34"/>
    <mergeCell ref="V35:AB35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33:AB33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16AD-2809-467C-8E7F-5C7A818F0A77}">
  <dimension ref="A1:AB62"/>
  <sheetViews>
    <sheetView topLeftCell="A35" zoomScale="160" zoomScaleNormal="160" zoomScalePageLayoutView="120" workbookViewId="0">
      <selection activeCell="T11" sqref="T11:U48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23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24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567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527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568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8" si="0">SUM(D11:S11)</f>
        <v>0</v>
      </c>
      <c r="U11" s="17">
        <f t="shared" ref="U11:U48" si="1">+T11*10/16</f>
        <v>0</v>
      </c>
    </row>
    <row r="12" spans="1:21" ht="24" customHeight="1" x14ac:dyDescent="0.55000000000000004">
      <c r="A12" s="14">
        <v>2</v>
      </c>
      <c r="B12" s="19" t="s">
        <v>569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ref="T12:T48" si="2">SUM(D12:S12)</f>
        <v>0</v>
      </c>
      <c r="U12" s="17">
        <f t="shared" ref="U12:U48" si="3">+T12*10/16</f>
        <v>0</v>
      </c>
    </row>
    <row r="13" spans="1:21" ht="24" customHeight="1" x14ac:dyDescent="0.55000000000000004">
      <c r="A13" s="14">
        <v>3</v>
      </c>
      <c r="B13" s="19" t="s">
        <v>570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2"/>
        <v>0</v>
      </c>
      <c r="U13" s="17">
        <f t="shared" si="3"/>
        <v>0</v>
      </c>
    </row>
    <row r="14" spans="1:21" ht="24" customHeight="1" x14ac:dyDescent="0.55000000000000004">
      <c r="A14" s="14">
        <v>4</v>
      </c>
      <c r="B14" s="19" t="s">
        <v>571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2"/>
        <v>0</v>
      </c>
      <c r="U14" s="17">
        <f t="shared" si="3"/>
        <v>0</v>
      </c>
    </row>
    <row r="15" spans="1:21" ht="24" customHeight="1" x14ac:dyDescent="0.55000000000000004">
      <c r="A15" s="14">
        <v>5</v>
      </c>
      <c r="B15" s="19" t="s">
        <v>572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573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574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575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576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577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578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579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580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581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582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4">
        <v>16</v>
      </c>
      <c r="B26" s="19" t="s">
        <v>583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9" t="s">
        <v>584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9" t="s">
        <v>585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9" t="s">
        <v>586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9" t="s">
        <v>587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39" t="s">
        <v>588</v>
      </c>
      <c r="C31" s="4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9" t="s">
        <v>589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9" t="s">
        <v>590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  <c r="V33" s="45"/>
      <c r="W33" s="45"/>
      <c r="X33" s="45"/>
      <c r="Y33" s="45"/>
      <c r="Z33" s="45"/>
      <c r="AA33" s="45"/>
      <c r="AB33" s="45"/>
    </row>
    <row r="34" spans="1:28" ht="24" customHeight="1" x14ac:dyDescent="0.55000000000000004">
      <c r="A34" s="14">
        <v>24</v>
      </c>
      <c r="B34" s="19" t="s">
        <v>591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  <c r="V34" s="45"/>
      <c r="W34" s="45"/>
      <c r="X34" s="45"/>
      <c r="Y34" s="45"/>
      <c r="Z34" s="45"/>
      <c r="AA34" s="45"/>
      <c r="AB34" s="45"/>
    </row>
    <row r="35" spans="1:28" ht="24" customHeight="1" x14ac:dyDescent="0.55000000000000004">
      <c r="A35" s="14">
        <v>25</v>
      </c>
      <c r="B35" s="19" t="s">
        <v>592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  <c r="V35" s="45"/>
      <c r="W35" s="45"/>
      <c r="X35" s="45"/>
      <c r="Y35" s="45"/>
      <c r="Z35" s="45"/>
      <c r="AA35" s="45"/>
      <c r="AB35" s="45"/>
    </row>
    <row r="36" spans="1:28" ht="24" customHeight="1" x14ac:dyDescent="0.55000000000000004">
      <c r="A36" s="14">
        <v>26</v>
      </c>
      <c r="B36" s="19" t="s">
        <v>593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</row>
    <row r="37" spans="1:28" ht="24" customHeight="1" x14ac:dyDescent="0.55000000000000004">
      <c r="A37" s="14">
        <v>27</v>
      </c>
      <c r="B37" s="19" t="s">
        <v>594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  <c r="V37" s="4"/>
    </row>
    <row r="38" spans="1:28" ht="24" customHeight="1" x14ac:dyDescent="0.55000000000000004">
      <c r="A38" s="14">
        <v>28</v>
      </c>
      <c r="B38" s="19" t="s">
        <v>595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</row>
    <row r="39" spans="1:28" ht="24" customHeight="1" x14ac:dyDescent="0.55000000000000004">
      <c r="A39" s="14">
        <v>29</v>
      </c>
      <c r="B39" s="19" t="s">
        <v>596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</row>
    <row r="40" spans="1:28" ht="24" customHeight="1" x14ac:dyDescent="0.55000000000000004">
      <c r="A40" s="14">
        <v>30</v>
      </c>
      <c r="B40" s="19" t="s">
        <v>597</v>
      </c>
      <c r="C40" s="2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2"/>
        <v>0</v>
      </c>
      <c r="U40" s="17">
        <f t="shared" si="3"/>
        <v>0</v>
      </c>
    </row>
    <row r="41" spans="1:28" ht="24" customHeight="1" x14ac:dyDescent="0.55000000000000004">
      <c r="A41" s="14">
        <v>31</v>
      </c>
      <c r="B41" s="19" t="s">
        <v>598</v>
      </c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2"/>
        <v>0</v>
      </c>
      <c r="U41" s="17">
        <f t="shared" si="3"/>
        <v>0</v>
      </c>
    </row>
    <row r="42" spans="1:28" ht="24" customHeight="1" x14ac:dyDescent="0.55000000000000004">
      <c r="A42" s="14">
        <v>32</v>
      </c>
      <c r="B42" s="19" t="s">
        <v>599</v>
      </c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2"/>
        <v>0</v>
      </c>
      <c r="U42" s="17">
        <f t="shared" si="3"/>
        <v>0</v>
      </c>
    </row>
    <row r="43" spans="1:28" ht="24" customHeight="1" x14ac:dyDescent="0.55000000000000004">
      <c r="A43" s="14">
        <v>33</v>
      </c>
      <c r="B43" s="19" t="s">
        <v>600</v>
      </c>
      <c r="C43" s="2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2"/>
        <v>0</v>
      </c>
      <c r="U43" s="17">
        <f t="shared" si="3"/>
        <v>0</v>
      </c>
    </row>
    <row r="44" spans="1:28" ht="24" customHeight="1" x14ac:dyDescent="0.55000000000000004">
      <c r="A44" s="14">
        <v>34</v>
      </c>
      <c r="B44" s="19" t="s">
        <v>601</v>
      </c>
      <c r="C44" s="20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2"/>
        <v>0</v>
      </c>
      <c r="U44" s="17">
        <f t="shared" si="3"/>
        <v>0</v>
      </c>
    </row>
    <row r="45" spans="1:28" ht="24" customHeight="1" x14ac:dyDescent="0.55000000000000004">
      <c r="A45" s="14">
        <v>35</v>
      </c>
      <c r="B45" s="19" t="s">
        <v>602</v>
      </c>
      <c r="C45" s="20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2"/>
        <v>0</v>
      </c>
      <c r="U45" s="17">
        <f t="shared" si="3"/>
        <v>0</v>
      </c>
    </row>
    <row r="46" spans="1:28" ht="24" customHeight="1" x14ac:dyDescent="0.55000000000000004">
      <c r="A46" s="14">
        <v>36</v>
      </c>
      <c r="B46" s="19" t="s">
        <v>603</v>
      </c>
      <c r="C46" s="20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2"/>
        <v>0</v>
      </c>
      <c r="U46" s="17">
        <f t="shared" si="3"/>
        <v>0</v>
      </c>
    </row>
    <row r="47" spans="1:28" ht="24" customHeight="1" x14ac:dyDescent="0.55000000000000004">
      <c r="A47" s="14">
        <v>37</v>
      </c>
      <c r="B47" s="19" t="s">
        <v>604</v>
      </c>
      <c r="C47" s="20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2"/>
        <v>0</v>
      </c>
      <c r="U47" s="17">
        <f t="shared" si="3"/>
        <v>0</v>
      </c>
    </row>
    <row r="48" spans="1:28" ht="24" customHeight="1" x14ac:dyDescent="0.55000000000000004">
      <c r="A48" s="14">
        <v>38</v>
      </c>
      <c r="B48" s="19" t="s">
        <v>605</v>
      </c>
      <c r="C48" s="20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2"/>
        <v>0</v>
      </c>
      <c r="U48" s="17">
        <f t="shared" si="3"/>
        <v>0</v>
      </c>
    </row>
    <row r="49" spans="1:28" ht="12" customHeight="1" x14ac:dyDescent="0.55000000000000004">
      <c r="A49" s="4"/>
      <c r="B49" s="6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8" ht="24" customHeight="1" x14ac:dyDescent="0.55000000000000004">
      <c r="A50" s="18"/>
      <c r="B50" s="4" t="s">
        <v>19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5"/>
      <c r="W50" s="45"/>
      <c r="X50" s="45"/>
      <c r="Y50" s="45"/>
      <c r="Z50" s="45"/>
      <c r="AA50" s="45"/>
      <c r="AB50" s="45"/>
    </row>
    <row r="51" spans="1:28" ht="24" customHeight="1" x14ac:dyDescent="0.55000000000000004">
      <c r="A51" s="4"/>
      <c r="B51" s="4" t="s">
        <v>20</v>
      </c>
      <c r="C51" s="4"/>
      <c r="D51" s="6" t="s">
        <v>32</v>
      </c>
      <c r="E51" s="4"/>
      <c r="F51" s="4"/>
      <c r="G51" s="4"/>
      <c r="H51" s="4"/>
      <c r="I51" s="4"/>
      <c r="J51" s="4"/>
      <c r="K51" s="4"/>
      <c r="L51" s="4"/>
      <c r="M51" s="4"/>
      <c r="N51" s="6" t="s">
        <v>32</v>
      </c>
      <c r="O51" s="4"/>
      <c r="P51" s="4"/>
      <c r="Q51" s="4"/>
      <c r="R51" s="4"/>
      <c r="S51" s="4"/>
      <c r="T51" s="4"/>
      <c r="U51" s="4"/>
      <c r="V51" s="45"/>
      <c r="W51" s="45"/>
      <c r="X51" s="45"/>
      <c r="Y51" s="45"/>
      <c r="Z51" s="45"/>
      <c r="AA51" s="45"/>
      <c r="AB51" s="45"/>
    </row>
    <row r="52" spans="1:28" ht="24" customHeight="1" x14ac:dyDescent="0.55000000000000004">
      <c r="A52" s="4"/>
      <c r="B52" s="4" t="s">
        <v>21</v>
      </c>
      <c r="C52" s="4"/>
      <c r="D52" s="4" t="s">
        <v>33</v>
      </c>
      <c r="E52" s="4"/>
      <c r="F52" s="4"/>
      <c r="G52" s="4"/>
      <c r="H52" s="4"/>
      <c r="I52" s="4"/>
      <c r="J52" s="4"/>
      <c r="K52" s="4"/>
      <c r="L52" s="4"/>
      <c r="M52" s="4"/>
      <c r="N52" s="4" t="s">
        <v>33</v>
      </c>
      <c r="O52" s="4"/>
      <c r="P52" s="4"/>
      <c r="Q52" s="4"/>
      <c r="R52" s="4"/>
      <c r="S52" s="4"/>
      <c r="T52" s="4"/>
      <c r="U52" s="4"/>
      <c r="V52" s="45"/>
      <c r="W52" s="45"/>
      <c r="X52" s="45"/>
      <c r="Y52" s="45"/>
      <c r="Z52" s="45"/>
      <c r="AA52" s="45"/>
      <c r="AB52" s="45"/>
    </row>
    <row r="53" spans="1:28" ht="24" customHeight="1" x14ac:dyDescent="0.55000000000000004">
      <c r="A53" s="4"/>
      <c r="B53" s="4"/>
      <c r="C53" s="4"/>
      <c r="D53" s="22" t="s">
        <v>34</v>
      </c>
      <c r="E53" s="4"/>
      <c r="G53" s="22" t="s">
        <v>31</v>
      </c>
      <c r="H53" s="4"/>
      <c r="I53" s="4"/>
      <c r="J53" s="4"/>
      <c r="K53" s="4"/>
      <c r="L53" s="4"/>
      <c r="M53" s="4"/>
      <c r="N53" s="22"/>
      <c r="O53" s="4"/>
      <c r="Q53" s="22" t="s">
        <v>35</v>
      </c>
      <c r="R53" s="4"/>
      <c r="S53" s="4"/>
      <c r="T53" s="4"/>
      <c r="U53" s="4"/>
      <c r="V53" s="4"/>
    </row>
    <row r="54" spans="1:28" ht="24" customHeight="1" x14ac:dyDescent="0.55000000000000004">
      <c r="A54" s="4" t="s">
        <v>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8" ht="24" customHeight="1" x14ac:dyDescent="0.55000000000000004">
      <c r="A55" s="4"/>
      <c r="B55" s="6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8" ht="24" customHeight="1" x14ac:dyDescent="0.55000000000000004">
      <c r="A56" s="4"/>
      <c r="B56" s="6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8" ht="24" customHeight="1" x14ac:dyDescent="0.55000000000000004">
      <c r="A57" s="4"/>
      <c r="B57" s="6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8" ht="24" customHeight="1" x14ac:dyDescent="0.55000000000000004">
      <c r="A58" s="4"/>
      <c r="B58" s="6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</sheetData>
  <mergeCells count="33">
    <mergeCell ref="V34:AB34"/>
    <mergeCell ref="V35:AB35"/>
    <mergeCell ref="V50:AB50"/>
    <mergeCell ref="V51:AB51"/>
    <mergeCell ref="V52:AB52"/>
    <mergeCell ref="A6:C6"/>
    <mergeCell ref="A7:C7"/>
    <mergeCell ref="A8:C8"/>
    <mergeCell ref="A9:C9"/>
    <mergeCell ref="B10:C10"/>
    <mergeCell ref="V33:AB33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2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45"/>
  <sheetViews>
    <sheetView tabSelected="1" zoomScale="170" zoomScaleNormal="170" zoomScalePageLayoutView="120" workbookViewId="0">
      <selection activeCell="W13" sqref="W13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2.12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64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65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67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686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687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19" si="0">SUM(D11:S11)</f>
        <v>0</v>
      </c>
      <c r="U11" s="17">
        <f t="shared" ref="U11:U19" si="1">+T11*10/16</f>
        <v>0</v>
      </c>
    </row>
    <row r="12" spans="1:21" ht="24" customHeight="1" x14ac:dyDescent="0.55000000000000004">
      <c r="A12" s="14">
        <v>2</v>
      </c>
      <c r="B12" s="19" t="s">
        <v>688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689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690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ref="T14:T18" si="2">SUM(D14:S14)</f>
        <v>0</v>
      </c>
      <c r="U14" s="17">
        <f t="shared" ref="U14:U18" si="3">+T14*10/16</f>
        <v>0</v>
      </c>
    </row>
    <row r="15" spans="1:21" ht="24" customHeight="1" x14ac:dyDescent="0.55000000000000004">
      <c r="A15" s="14">
        <v>5</v>
      </c>
      <c r="B15" s="19" t="s">
        <v>691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2"/>
        <v>0</v>
      </c>
      <c r="U15" s="17">
        <f t="shared" si="3"/>
        <v>0</v>
      </c>
    </row>
    <row r="16" spans="1:21" ht="24" customHeight="1" x14ac:dyDescent="0.55000000000000004">
      <c r="A16" s="14">
        <v>6</v>
      </c>
      <c r="B16" s="19" t="s">
        <v>692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8" ht="24" customHeight="1" x14ac:dyDescent="0.55000000000000004">
      <c r="A17" s="14">
        <v>7</v>
      </c>
      <c r="B17" s="19" t="s">
        <v>693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  <c r="V17" s="45"/>
      <c r="W17" s="45"/>
      <c r="X17" s="45"/>
      <c r="Y17" s="45"/>
      <c r="Z17" s="45"/>
      <c r="AA17" s="45"/>
      <c r="AB17" s="45"/>
    </row>
    <row r="18" spans="1:28" ht="24" customHeight="1" x14ac:dyDescent="0.55000000000000004">
      <c r="A18" s="14">
        <v>8</v>
      </c>
      <c r="B18" s="19" t="s">
        <v>694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  <c r="V18" s="45"/>
      <c r="W18" s="45"/>
      <c r="X18" s="45"/>
      <c r="Y18" s="45"/>
      <c r="Z18" s="45"/>
      <c r="AA18" s="45"/>
      <c r="AB18" s="45"/>
    </row>
    <row r="19" spans="1:28" ht="24" customHeight="1" x14ac:dyDescent="0.55000000000000004">
      <c r="A19" s="14">
        <v>9</v>
      </c>
      <c r="B19" s="19" t="s">
        <v>695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8" ht="24" customHeight="1" x14ac:dyDescent="0.55000000000000004">
      <c r="A20" s="14">
        <v>10</v>
      </c>
      <c r="B20" s="19" t="s">
        <v>696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ref="T20:T21" si="4">SUM(D20:S20)</f>
        <v>0</v>
      </c>
      <c r="U20" s="17">
        <f t="shared" ref="U20:U21" si="5">+T20*10/16</f>
        <v>0</v>
      </c>
      <c r="V20" s="45"/>
      <c r="W20" s="45"/>
      <c r="X20" s="45"/>
      <c r="Y20" s="45"/>
      <c r="Z20" s="45"/>
      <c r="AA20" s="45"/>
      <c r="AB20" s="45"/>
    </row>
    <row r="21" spans="1:28" ht="24" customHeight="1" x14ac:dyDescent="0.55000000000000004">
      <c r="A21" s="14">
        <v>11</v>
      </c>
      <c r="B21" s="19" t="s">
        <v>697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4"/>
        <v>0</v>
      </c>
      <c r="U21" s="17">
        <f t="shared" si="5"/>
        <v>0</v>
      </c>
      <c r="V21" s="45"/>
      <c r="W21" s="45"/>
      <c r="X21" s="45"/>
      <c r="Y21" s="45"/>
      <c r="Z21" s="45"/>
      <c r="AA21" s="45"/>
      <c r="AB21" s="45"/>
    </row>
    <row r="22" spans="1:28" ht="24" customHeight="1" x14ac:dyDescent="0.55000000000000004">
      <c r="A22" s="14">
        <v>12</v>
      </c>
      <c r="B22" s="19" t="s">
        <v>698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ref="T22:T28" si="6">SUM(D22:S22)</f>
        <v>0</v>
      </c>
      <c r="U22" s="17">
        <f t="shared" ref="U22:U28" si="7">+T22*10/16</f>
        <v>0</v>
      </c>
      <c r="V22" s="45"/>
      <c r="W22" s="45"/>
      <c r="X22" s="45"/>
      <c r="Y22" s="45"/>
      <c r="Z22" s="45"/>
      <c r="AA22" s="45"/>
      <c r="AB22" s="45"/>
    </row>
    <row r="23" spans="1:28" ht="24" customHeight="1" x14ac:dyDescent="0.55000000000000004">
      <c r="A23" s="14">
        <v>13</v>
      </c>
      <c r="B23" s="19" t="s">
        <v>699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6"/>
        <v>0</v>
      </c>
      <c r="U23" s="17">
        <f t="shared" si="7"/>
        <v>0</v>
      </c>
    </row>
    <row r="24" spans="1:28" ht="24" customHeight="1" x14ac:dyDescent="0.55000000000000004">
      <c r="A24" s="14">
        <v>14</v>
      </c>
      <c r="B24" s="19" t="s">
        <v>700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6"/>
        <v>0</v>
      </c>
      <c r="U24" s="17">
        <f t="shared" si="7"/>
        <v>0</v>
      </c>
    </row>
    <row r="25" spans="1:28" ht="24" customHeight="1" x14ac:dyDescent="0.55000000000000004">
      <c r="A25" s="14">
        <v>15</v>
      </c>
      <c r="B25" s="19" t="s">
        <v>701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6"/>
        <v>0</v>
      </c>
      <c r="U25" s="17">
        <f t="shared" si="7"/>
        <v>0</v>
      </c>
    </row>
    <row r="26" spans="1:28" ht="24" customHeight="1" x14ac:dyDescent="0.55000000000000004">
      <c r="A26" s="14">
        <v>16</v>
      </c>
      <c r="B26" s="19" t="s">
        <v>702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6"/>
        <v>0</v>
      </c>
      <c r="U26" s="17">
        <f t="shared" si="7"/>
        <v>0</v>
      </c>
    </row>
    <row r="27" spans="1:28" ht="24" customHeight="1" x14ac:dyDescent="0.55000000000000004">
      <c r="A27" s="14">
        <v>17</v>
      </c>
      <c r="B27" s="19" t="s">
        <v>703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6"/>
        <v>0</v>
      </c>
      <c r="U27" s="17">
        <f t="shared" si="7"/>
        <v>0</v>
      </c>
    </row>
    <row r="28" spans="1:28" ht="24" customHeight="1" x14ac:dyDescent="0.55000000000000004">
      <c r="A28" s="14">
        <v>18</v>
      </c>
      <c r="B28" s="19" t="s">
        <v>704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6"/>
        <v>0</v>
      </c>
      <c r="U28" s="17">
        <f t="shared" si="7"/>
        <v>0</v>
      </c>
    </row>
    <row r="29" spans="1:28" ht="12" customHeight="1" x14ac:dyDescent="0.55000000000000004">
      <c r="A29" s="4"/>
      <c r="B29" s="6"/>
      <c r="C29" s="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8" ht="24" customHeight="1" x14ac:dyDescent="0.55000000000000004">
      <c r="A30" s="18"/>
      <c r="B30" s="4" t="s">
        <v>19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5"/>
      <c r="W30" s="45"/>
      <c r="X30" s="45"/>
      <c r="Y30" s="45"/>
      <c r="Z30" s="45"/>
      <c r="AA30" s="45"/>
      <c r="AB30" s="45"/>
    </row>
    <row r="31" spans="1:28" ht="24" customHeight="1" x14ac:dyDescent="0.55000000000000004">
      <c r="A31" s="4"/>
      <c r="B31" s="4" t="s">
        <v>20</v>
      </c>
      <c r="C31" s="4"/>
      <c r="D31" s="6" t="s">
        <v>32</v>
      </c>
      <c r="E31" s="4"/>
      <c r="F31" s="4"/>
      <c r="G31" s="4"/>
      <c r="H31" s="4"/>
      <c r="I31" s="4"/>
      <c r="J31" s="4"/>
      <c r="K31" s="4"/>
      <c r="L31" s="4"/>
      <c r="M31" s="4"/>
      <c r="N31" s="6" t="s">
        <v>32</v>
      </c>
      <c r="O31" s="4"/>
      <c r="P31" s="4"/>
      <c r="Q31" s="4"/>
      <c r="R31" s="4"/>
      <c r="S31" s="4"/>
      <c r="T31" s="4"/>
      <c r="U31" s="4"/>
      <c r="V31" s="45"/>
      <c r="W31" s="45"/>
      <c r="X31" s="45"/>
      <c r="Y31" s="45"/>
      <c r="Z31" s="45"/>
      <c r="AA31" s="45"/>
      <c r="AB31" s="45"/>
    </row>
    <row r="32" spans="1:28" ht="24" customHeight="1" x14ac:dyDescent="0.55000000000000004">
      <c r="A32" s="4"/>
      <c r="B32" s="4" t="s">
        <v>21</v>
      </c>
      <c r="C32" s="4"/>
      <c r="D32" s="4" t="s">
        <v>33</v>
      </c>
      <c r="E32" s="4"/>
      <c r="F32" s="4"/>
      <c r="G32" s="4"/>
      <c r="H32" s="4"/>
      <c r="I32" s="4"/>
      <c r="J32" s="4"/>
      <c r="K32" s="4"/>
      <c r="L32" s="4"/>
      <c r="M32" s="4"/>
      <c r="N32" s="4" t="s">
        <v>33</v>
      </c>
      <c r="O32" s="4"/>
      <c r="P32" s="4"/>
      <c r="Q32" s="4"/>
      <c r="R32" s="4"/>
      <c r="S32" s="4"/>
      <c r="T32" s="4"/>
      <c r="U32" s="4"/>
      <c r="V32" s="45"/>
      <c r="W32" s="45"/>
      <c r="X32" s="45"/>
      <c r="Y32" s="45"/>
      <c r="Z32" s="45"/>
      <c r="AA32" s="45"/>
      <c r="AB32" s="45"/>
    </row>
    <row r="33" spans="1:22" ht="24" customHeight="1" x14ac:dyDescent="0.55000000000000004">
      <c r="A33" s="4"/>
      <c r="B33" s="4"/>
      <c r="C33" s="4"/>
      <c r="D33" s="22" t="s">
        <v>34</v>
      </c>
      <c r="E33" s="4"/>
      <c r="G33" s="22" t="s">
        <v>31</v>
      </c>
      <c r="H33" s="4"/>
      <c r="I33" s="4"/>
      <c r="J33" s="4"/>
      <c r="K33" s="4"/>
      <c r="L33" s="4"/>
      <c r="M33" s="4"/>
      <c r="N33" s="22"/>
      <c r="O33" s="4"/>
      <c r="Q33" s="22" t="s">
        <v>35</v>
      </c>
      <c r="R33" s="4"/>
      <c r="S33" s="4"/>
      <c r="T33" s="4"/>
      <c r="U33" s="4"/>
      <c r="V33" s="4"/>
    </row>
    <row r="34" spans="1:22" ht="24" customHeight="1" x14ac:dyDescent="0.55000000000000004">
      <c r="A34" s="4" t="s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2" ht="24" customHeight="1" x14ac:dyDescent="0.55000000000000004">
      <c r="A35" s="18"/>
      <c r="B35" s="6"/>
      <c r="C35" s="6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2" ht="24" customHeight="1" x14ac:dyDescent="0.55000000000000004">
      <c r="A36" s="4"/>
      <c r="B36" s="6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2" ht="24" customHeight="1" x14ac:dyDescent="0.55000000000000004">
      <c r="A37" s="4"/>
      <c r="B37" s="6"/>
      <c r="C37" s="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2" ht="24" customHeight="1" x14ac:dyDescent="0.55000000000000004">
      <c r="A38" s="4"/>
      <c r="B38" s="6"/>
      <c r="C38" s="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2" ht="24" customHeight="1" x14ac:dyDescent="0.55000000000000004">
      <c r="A39" s="4"/>
      <c r="B39" s="6"/>
      <c r="C39" s="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2" ht="24" customHeight="1" x14ac:dyDescent="0.55000000000000004">
      <c r="A40" s="4"/>
      <c r="B40" s="6"/>
      <c r="C40" s="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2" ht="24" customHeight="1" x14ac:dyDescent="0.55000000000000004">
      <c r="A41" s="4"/>
      <c r="B41" s="6"/>
      <c r="C41" s="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2" ht="24" customHeight="1" x14ac:dyDescent="0.55000000000000004">
      <c r="A42" s="4"/>
      <c r="B42" s="6"/>
      <c r="C42" s="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2" x14ac:dyDescent="0.55000000000000004">
      <c r="A43" s="4"/>
      <c r="B43" s="6"/>
      <c r="C43" s="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2" x14ac:dyDescent="0.55000000000000004">
      <c r="A44" s="4"/>
      <c r="B44" s="6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2" x14ac:dyDescent="0.55000000000000004">
      <c r="A45" s="4"/>
      <c r="B45" s="6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35">
    <mergeCell ref="V30:AB30"/>
    <mergeCell ref="V31:AB31"/>
    <mergeCell ref="V32:AB32"/>
    <mergeCell ref="L5:L9"/>
    <mergeCell ref="M5:M9"/>
    <mergeCell ref="N5:N9"/>
    <mergeCell ref="O5:O9"/>
    <mergeCell ref="V21:AB21"/>
    <mergeCell ref="V17:AB17"/>
    <mergeCell ref="V18:AB18"/>
    <mergeCell ref="V22:AB22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B10:C10"/>
    <mergeCell ref="V20:AB2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4" top="0.78740157480314965" bottom="0.12" header="0.31496062992125984" footer="0.1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sqref="A1:XFD104857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92A8C-0CAB-41C1-8711-9326E1548AE1}">
  <dimension ref="A1:AB45"/>
  <sheetViews>
    <sheetView zoomScale="150" zoomScaleNormal="150" zoomScalePageLayoutView="120" workbookViewId="0">
      <selection activeCell="A11" sqref="A11:A39"/>
    </sheetView>
  </sheetViews>
  <sheetFormatPr defaultColWidth="9" defaultRowHeight="24" x14ac:dyDescent="0.55000000000000004"/>
  <cols>
    <col min="1" max="1" width="3.375" style="1" customWidth="1"/>
    <col min="2" max="2" width="13" style="1" customWidth="1"/>
    <col min="3" max="3" width="10.62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2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29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30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137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138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53" t="s">
        <v>26</v>
      </c>
      <c r="C10" s="54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6" t="s">
        <v>139</v>
      </c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>SUM(D11:S11)</f>
        <v>0</v>
      </c>
      <c r="U11" s="17">
        <f>+T11*10/16</f>
        <v>0</v>
      </c>
    </row>
    <row r="12" spans="1:21" ht="24" customHeight="1" x14ac:dyDescent="0.55000000000000004">
      <c r="A12" s="14">
        <v>2</v>
      </c>
      <c r="B12" s="16" t="s">
        <v>140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21"/>
      <c r="T12" s="15">
        <f t="shared" ref="T12:T39" si="0">SUM(D12:S12)</f>
        <v>0</v>
      </c>
      <c r="U12" s="17">
        <f t="shared" ref="U12:U39" si="1">+T12*10/16</f>
        <v>0</v>
      </c>
    </row>
    <row r="13" spans="1:21" ht="24" customHeight="1" x14ac:dyDescent="0.55000000000000004">
      <c r="A13" s="14">
        <v>3</v>
      </c>
      <c r="B13" s="16" t="s">
        <v>141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6" t="s">
        <v>142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6" t="s">
        <v>143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6" t="s">
        <v>144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6" t="s">
        <v>145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6" t="s">
        <v>146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6" t="s">
        <v>147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6" t="s">
        <v>148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6" t="s">
        <v>149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6" t="s">
        <v>150</v>
      </c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6" t="s">
        <v>151</v>
      </c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6" t="s">
        <v>152</v>
      </c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6" t="s">
        <v>153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6" t="s">
        <v>154</v>
      </c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6" t="s">
        <v>155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6" t="s">
        <v>156</v>
      </c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6" t="s">
        <v>157</v>
      </c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ref="T29:T34" si="2">SUM(D29:S29)</f>
        <v>0</v>
      </c>
      <c r="U29" s="17">
        <f t="shared" ref="U29:U34" si="3">+T29*10/16</f>
        <v>0</v>
      </c>
    </row>
    <row r="30" spans="1:21" ht="24" customHeight="1" x14ac:dyDescent="0.55000000000000004">
      <c r="A30" s="14">
        <v>20</v>
      </c>
      <c r="B30" s="16" t="s">
        <v>158</v>
      </c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6" t="s">
        <v>159</v>
      </c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6" t="s">
        <v>160</v>
      </c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2"/>
        <v>0</v>
      </c>
      <c r="U32" s="17">
        <f t="shared" si="3"/>
        <v>0</v>
      </c>
    </row>
    <row r="33" spans="1:28" ht="24" customHeight="1" x14ac:dyDescent="0.55000000000000004">
      <c r="A33" s="14">
        <v>23</v>
      </c>
      <c r="B33" s="16" t="s">
        <v>161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2"/>
        <v>0</v>
      </c>
      <c r="U33" s="17">
        <f t="shared" si="3"/>
        <v>0</v>
      </c>
    </row>
    <row r="34" spans="1:28" ht="24" customHeight="1" x14ac:dyDescent="0.55000000000000004">
      <c r="A34" s="14">
        <v>24</v>
      </c>
      <c r="B34" s="16" t="s">
        <v>162</v>
      </c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4">
        <v>25</v>
      </c>
      <c r="B35" s="16" t="s">
        <v>163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6" t="s">
        <v>164</v>
      </c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6" t="s">
        <v>165</v>
      </c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6" t="s">
        <v>166</v>
      </c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6" t="s">
        <v>167</v>
      </c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12" customHeight="1" x14ac:dyDescent="0.55000000000000004">
      <c r="A40" s="4"/>
      <c r="B40" s="4"/>
      <c r="C40" s="4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8" ht="24" customHeight="1" x14ac:dyDescent="0.55000000000000004">
      <c r="A41" s="4"/>
      <c r="B41" s="4" t="s">
        <v>19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5"/>
      <c r="W41" s="45"/>
      <c r="X41" s="45"/>
      <c r="Y41" s="45"/>
      <c r="Z41" s="45"/>
      <c r="AA41" s="45"/>
      <c r="AB41" s="45"/>
    </row>
    <row r="42" spans="1:28" ht="24" customHeight="1" x14ac:dyDescent="0.55000000000000004">
      <c r="A42" s="4"/>
      <c r="B42" s="4" t="s">
        <v>20</v>
      </c>
      <c r="C42" s="4"/>
      <c r="D42" s="6" t="s">
        <v>32</v>
      </c>
      <c r="E42" s="4"/>
      <c r="F42" s="4"/>
      <c r="G42" s="4"/>
      <c r="H42" s="4"/>
      <c r="I42" s="4"/>
      <c r="J42" s="4"/>
      <c r="K42" s="4"/>
      <c r="L42" s="4"/>
      <c r="M42" s="4"/>
      <c r="N42" s="6" t="s">
        <v>32</v>
      </c>
      <c r="O42" s="4"/>
      <c r="P42" s="4"/>
      <c r="Q42" s="4"/>
      <c r="R42" s="4"/>
      <c r="S42" s="4"/>
      <c r="T42" s="4"/>
      <c r="U42" s="4"/>
      <c r="V42" s="45"/>
      <c r="W42" s="45"/>
      <c r="X42" s="45"/>
      <c r="Y42" s="45"/>
      <c r="Z42" s="45"/>
      <c r="AA42" s="45"/>
      <c r="AB42" s="45"/>
    </row>
    <row r="43" spans="1:28" ht="24" customHeight="1" x14ac:dyDescent="0.55000000000000004">
      <c r="A43" s="4"/>
      <c r="B43" s="4" t="s">
        <v>21</v>
      </c>
      <c r="C43" s="4"/>
      <c r="D43" s="4" t="s">
        <v>33</v>
      </c>
      <c r="E43" s="4"/>
      <c r="F43" s="4"/>
      <c r="G43" s="4"/>
      <c r="H43" s="4"/>
      <c r="I43" s="4"/>
      <c r="J43" s="4"/>
      <c r="K43" s="4"/>
      <c r="L43" s="4"/>
      <c r="M43" s="4"/>
      <c r="N43" s="4" t="s">
        <v>33</v>
      </c>
      <c r="O43" s="4"/>
      <c r="P43" s="4"/>
      <c r="Q43" s="4"/>
      <c r="R43" s="4"/>
      <c r="S43" s="4"/>
      <c r="T43" s="4"/>
      <c r="U43" s="4"/>
      <c r="V43" s="45"/>
      <c r="W43" s="45"/>
      <c r="X43" s="45"/>
      <c r="Y43" s="45"/>
      <c r="Z43" s="45"/>
      <c r="AA43" s="45"/>
      <c r="AB43" s="45"/>
    </row>
    <row r="44" spans="1:28" ht="24" customHeight="1" x14ac:dyDescent="0.55000000000000004">
      <c r="A44" s="4"/>
      <c r="B44" s="4"/>
      <c r="C44" s="4"/>
      <c r="D44" s="22" t="s">
        <v>34</v>
      </c>
      <c r="E44" s="4"/>
      <c r="G44" s="22" t="s">
        <v>31</v>
      </c>
      <c r="H44" s="4"/>
      <c r="I44" s="4"/>
      <c r="J44" s="4"/>
      <c r="K44" s="4"/>
      <c r="L44" s="4"/>
      <c r="M44" s="4"/>
      <c r="N44" s="22"/>
      <c r="O44" s="4"/>
      <c r="Q44" s="22" t="s">
        <v>35</v>
      </c>
      <c r="R44" s="4"/>
      <c r="S44" s="4"/>
      <c r="T44" s="4"/>
      <c r="U44" s="4"/>
    </row>
    <row r="45" spans="1:28" ht="24" customHeight="1" x14ac:dyDescent="0.55000000000000004">
      <c r="A45" s="4" t="s">
        <v>28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</sheetData>
  <mergeCells count="30">
    <mergeCell ref="V42:AB42"/>
    <mergeCell ref="V43:AB43"/>
    <mergeCell ref="A6:C6"/>
    <mergeCell ref="A7:C7"/>
    <mergeCell ref="A8:C8"/>
    <mergeCell ref="A9:C9"/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9685039370078741" top="0.78740157480314965" bottom="0.41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4"/>
  <sheetViews>
    <sheetView zoomScale="150" zoomScaleNormal="150" zoomScalePageLayoutView="120" workbookViewId="0">
      <selection activeCell="A11" sqref="A11:A4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40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41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50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168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53" t="s">
        <v>39</v>
      </c>
      <c r="C10" s="54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5">
        <v>1</v>
      </c>
      <c r="B11" s="16" t="s">
        <v>169</v>
      </c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4" si="0">SUM(D11:S11)</f>
        <v>0</v>
      </c>
      <c r="U11" s="17">
        <f t="shared" ref="U11:U44" si="1">+T11*10/16</f>
        <v>0</v>
      </c>
    </row>
    <row r="12" spans="1:21" ht="24" customHeight="1" x14ac:dyDescent="0.55000000000000004">
      <c r="A12" s="15">
        <v>2</v>
      </c>
      <c r="B12" s="16" t="s">
        <v>170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5">
        <v>3</v>
      </c>
      <c r="B13" s="16" t="s">
        <v>171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5">
        <v>4</v>
      </c>
      <c r="B14" s="16" t="s">
        <v>172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5">
        <v>5</v>
      </c>
      <c r="B15" s="16" t="s">
        <v>173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5">
        <v>6</v>
      </c>
      <c r="B16" s="16" t="s">
        <v>174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5">
        <v>7</v>
      </c>
      <c r="B17" s="16" t="s">
        <v>175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5">
        <v>8</v>
      </c>
      <c r="B18" s="16" t="s">
        <v>176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5">
        <v>9</v>
      </c>
      <c r="B19" s="16" t="s">
        <v>177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5">
        <v>10</v>
      </c>
      <c r="B20" s="16" t="s">
        <v>178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5">
        <v>11</v>
      </c>
      <c r="B21" s="16" t="s">
        <v>179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5">
        <v>12</v>
      </c>
      <c r="B22" s="16" t="s">
        <v>180</v>
      </c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5">
        <v>13</v>
      </c>
      <c r="B23" s="16" t="s">
        <v>181</v>
      </c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5">
        <v>14</v>
      </c>
      <c r="B24" s="16" t="s">
        <v>182</v>
      </c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5">
        <v>15</v>
      </c>
      <c r="B25" s="16" t="s">
        <v>183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5">
        <v>16</v>
      </c>
      <c r="B26" s="16" t="s">
        <v>184</v>
      </c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5">
        <v>17</v>
      </c>
      <c r="B27" s="16" t="s">
        <v>185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5">
        <v>18</v>
      </c>
      <c r="B28" s="16" t="s">
        <v>186</v>
      </c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5">
        <v>19</v>
      </c>
      <c r="B29" s="16" t="s">
        <v>187</v>
      </c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5">
        <v>20</v>
      </c>
      <c r="B30" s="16" t="s">
        <v>188</v>
      </c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5">
        <v>21</v>
      </c>
      <c r="B31" s="16" t="s">
        <v>189</v>
      </c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5">
        <v>22</v>
      </c>
      <c r="B32" s="16" t="s">
        <v>190</v>
      </c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5">
        <v>23</v>
      </c>
      <c r="B33" s="16" t="s">
        <v>191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ref="T33:T41" si="2">SUM(D33:S33)</f>
        <v>0</v>
      </c>
      <c r="U33" s="17">
        <f t="shared" ref="U33:U41" si="3">+T33*10/16</f>
        <v>0</v>
      </c>
    </row>
    <row r="34" spans="1:28" ht="24" customHeight="1" x14ac:dyDescent="0.55000000000000004">
      <c r="A34" s="15">
        <v>24</v>
      </c>
      <c r="B34" s="16" t="s">
        <v>192</v>
      </c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2"/>
        <v>0</v>
      </c>
      <c r="U34" s="17">
        <f t="shared" si="3"/>
        <v>0</v>
      </c>
    </row>
    <row r="35" spans="1:28" ht="24" customHeight="1" x14ac:dyDescent="0.55000000000000004">
      <c r="A35" s="15">
        <v>25</v>
      </c>
      <c r="B35" s="16" t="s">
        <v>193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2"/>
        <v>0</v>
      </c>
      <c r="U35" s="17">
        <f t="shared" si="3"/>
        <v>0</v>
      </c>
    </row>
    <row r="36" spans="1:28" ht="24" customHeight="1" x14ac:dyDescent="0.55000000000000004">
      <c r="A36" s="15">
        <v>26</v>
      </c>
      <c r="B36" s="16" t="s">
        <v>194</v>
      </c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2"/>
        <v>0</v>
      </c>
      <c r="U36" s="17">
        <f t="shared" si="3"/>
        <v>0</v>
      </c>
    </row>
    <row r="37" spans="1:28" ht="24" customHeight="1" x14ac:dyDescent="0.55000000000000004">
      <c r="A37" s="15">
        <v>27</v>
      </c>
      <c r="B37" s="16" t="s">
        <v>195</v>
      </c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2"/>
        <v>0</v>
      </c>
      <c r="U37" s="17">
        <f t="shared" si="3"/>
        <v>0</v>
      </c>
    </row>
    <row r="38" spans="1:28" ht="24" customHeight="1" x14ac:dyDescent="0.55000000000000004">
      <c r="A38" s="15">
        <v>28</v>
      </c>
      <c r="B38" s="16" t="s">
        <v>196</v>
      </c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2"/>
        <v>0</v>
      </c>
      <c r="U38" s="17">
        <f t="shared" si="3"/>
        <v>0</v>
      </c>
    </row>
    <row r="39" spans="1:28" ht="24" customHeight="1" x14ac:dyDescent="0.55000000000000004">
      <c r="A39" s="15">
        <v>29</v>
      </c>
      <c r="B39" s="16" t="s">
        <v>197</v>
      </c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2"/>
        <v>0</v>
      </c>
      <c r="U39" s="17">
        <f t="shared" si="3"/>
        <v>0</v>
      </c>
    </row>
    <row r="40" spans="1:28" ht="24" customHeight="1" x14ac:dyDescent="0.55000000000000004">
      <c r="A40" s="15">
        <v>30</v>
      </c>
      <c r="B40" s="16" t="s">
        <v>198</v>
      </c>
      <c r="C40" s="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2"/>
        <v>0</v>
      </c>
      <c r="U40" s="17">
        <f t="shared" si="3"/>
        <v>0</v>
      </c>
    </row>
    <row r="41" spans="1:28" ht="24" customHeight="1" x14ac:dyDescent="0.55000000000000004">
      <c r="A41" s="15">
        <v>31</v>
      </c>
      <c r="B41" s="16" t="s">
        <v>199</v>
      </c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2"/>
        <v>0</v>
      </c>
      <c r="U41" s="17">
        <f t="shared" si="3"/>
        <v>0</v>
      </c>
    </row>
    <row r="42" spans="1:28" ht="24" customHeight="1" x14ac:dyDescent="0.55000000000000004">
      <c r="A42" s="15">
        <v>32</v>
      </c>
      <c r="B42" s="16" t="s">
        <v>200</v>
      </c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24" customHeight="1" x14ac:dyDescent="0.55000000000000004">
      <c r="A43" s="15">
        <v>33</v>
      </c>
      <c r="B43" s="16" t="s">
        <v>201</v>
      </c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8" ht="24" customHeight="1" x14ac:dyDescent="0.55000000000000004">
      <c r="A44" s="15">
        <v>34</v>
      </c>
      <c r="B44" s="16" t="s">
        <v>202</v>
      </c>
      <c r="C44" s="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0"/>
        <v>0</v>
      </c>
      <c r="U44" s="17">
        <f t="shared" si="1"/>
        <v>0</v>
      </c>
    </row>
    <row r="45" spans="1:28" ht="24" customHeight="1" x14ac:dyDescent="0.55000000000000004">
      <c r="A45" s="15">
        <v>35</v>
      </c>
      <c r="B45" s="16" t="s">
        <v>203</v>
      </c>
      <c r="C45" s="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ref="T45:T48" si="4">SUM(D45:S45)</f>
        <v>0</v>
      </c>
      <c r="U45" s="17">
        <f t="shared" ref="U45:U48" si="5">+T45*10/16</f>
        <v>0</v>
      </c>
    </row>
    <row r="46" spans="1:28" ht="24" customHeight="1" x14ac:dyDescent="0.55000000000000004">
      <c r="A46" s="15">
        <v>36</v>
      </c>
      <c r="B46" s="16" t="s">
        <v>204</v>
      </c>
      <c r="C46" s="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4"/>
        <v>0</v>
      </c>
      <c r="U46" s="17">
        <f t="shared" si="5"/>
        <v>0</v>
      </c>
      <c r="V46" s="45"/>
      <c r="W46" s="45"/>
      <c r="X46" s="45"/>
      <c r="Y46" s="45"/>
      <c r="Z46" s="45"/>
      <c r="AA46" s="45"/>
      <c r="AB46" s="45"/>
    </row>
    <row r="47" spans="1:28" ht="24" customHeight="1" x14ac:dyDescent="0.55000000000000004">
      <c r="A47" s="15">
        <v>37</v>
      </c>
      <c r="B47" s="16" t="s">
        <v>205</v>
      </c>
      <c r="C47" s="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4"/>
        <v>0</v>
      </c>
      <c r="U47" s="17">
        <f t="shared" si="5"/>
        <v>0</v>
      </c>
      <c r="V47" s="45"/>
      <c r="W47" s="45"/>
      <c r="X47" s="45"/>
      <c r="Y47" s="45"/>
      <c r="Z47" s="45"/>
      <c r="AA47" s="45"/>
      <c r="AB47" s="45"/>
    </row>
    <row r="48" spans="1:28" ht="24" customHeight="1" x14ac:dyDescent="0.55000000000000004">
      <c r="A48" s="15">
        <v>38</v>
      </c>
      <c r="B48" s="16" t="s">
        <v>206</v>
      </c>
      <c r="C48" s="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4"/>
        <v>0</v>
      </c>
      <c r="U48" s="17">
        <f t="shared" si="5"/>
        <v>0</v>
      </c>
    </row>
    <row r="49" spans="1:28" ht="8.25" customHeight="1" x14ac:dyDescent="0.55000000000000004">
      <c r="A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9"/>
    </row>
    <row r="50" spans="1:28" ht="24" customHeight="1" x14ac:dyDescent="0.55000000000000004">
      <c r="A50" s="18"/>
      <c r="B50" s="4" t="s">
        <v>19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5"/>
      <c r="W50" s="45"/>
      <c r="X50" s="45"/>
      <c r="Y50" s="45"/>
      <c r="Z50" s="45"/>
      <c r="AA50" s="45"/>
      <c r="AB50" s="45"/>
    </row>
    <row r="51" spans="1:28" ht="24" customHeight="1" x14ac:dyDescent="0.55000000000000004">
      <c r="A51" s="4"/>
      <c r="B51" s="4" t="s">
        <v>20</v>
      </c>
      <c r="C51" s="4"/>
      <c r="D51" s="6" t="s">
        <v>32</v>
      </c>
      <c r="E51" s="4"/>
      <c r="F51" s="4"/>
      <c r="G51" s="4"/>
      <c r="H51" s="4"/>
      <c r="I51" s="4"/>
      <c r="J51" s="4"/>
      <c r="K51" s="4"/>
      <c r="L51" s="4"/>
      <c r="M51" s="4"/>
      <c r="N51" s="6" t="s">
        <v>32</v>
      </c>
      <c r="O51" s="4"/>
      <c r="P51" s="4"/>
      <c r="Q51" s="4"/>
      <c r="R51" s="4"/>
      <c r="S51" s="4"/>
      <c r="T51" s="4"/>
      <c r="U51" s="4"/>
      <c r="V51" s="45"/>
      <c r="W51" s="45"/>
      <c r="X51" s="45"/>
      <c r="Y51" s="45"/>
      <c r="Z51" s="45"/>
      <c r="AA51" s="45"/>
      <c r="AB51" s="45"/>
    </row>
    <row r="52" spans="1:28" ht="24" customHeight="1" x14ac:dyDescent="0.55000000000000004">
      <c r="A52" s="4"/>
      <c r="B52" s="4" t="s">
        <v>21</v>
      </c>
      <c r="C52" s="4"/>
      <c r="D52" s="4" t="s">
        <v>33</v>
      </c>
      <c r="E52" s="4"/>
      <c r="F52" s="4"/>
      <c r="G52" s="4"/>
      <c r="H52" s="4"/>
      <c r="I52" s="4"/>
      <c r="J52" s="4"/>
      <c r="K52" s="4"/>
      <c r="L52" s="4"/>
      <c r="M52" s="4"/>
      <c r="N52" s="4" t="s">
        <v>33</v>
      </c>
      <c r="O52" s="4"/>
      <c r="P52" s="4"/>
      <c r="Q52" s="4"/>
      <c r="R52" s="4"/>
      <c r="S52" s="4"/>
      <c r="T52" s="4"/>
      <c r="U52" s="4"/>
      <c r="V52" s="45"/>
      <c r="W52" s="45"/>
      <c r="X52" s="45"/>
      <c r="Y52" s="45"/>
      <c r="Z52" s="45"/>
      <c r="AA52" s="45"/>
      <c r="AB52" s="45"/>
    </row>
    <row r="53" spans="1:28" ht="24" customHeight="1" x14ac:dyDescent="0.55000000000000004">
      <c r="A53" s="4"/>
      <c r="B53" s="4"/>
      <c r="C53" s="4"/>
      <c r="D53" s="22" t="s">
        <v>34</v>
      </c>
      <c r="E53" s="4"/>
      <c r="G53" s="22" t="s">
        <v>31</v>
      </c>
      <c r="H53" s="4"/>
      <c r="I53" s="4"/>
      <c r="J53" s="4"/>
      <c r="K53" s="4"/>
      <c r="L53" s="4"/>
      <c r="M53" s="4"/>
      <c r="N53" s="22"/>
      <c r="O53" s="4"/>
      <c r="Q53" s="22" t="s">
        <v>35</v>
      </c>
      <c r="R53" s="4"/>
      <c r="S53" s="4"/>
      <c r="T53" s="4"/>
      <c r="U53" s="4"/>
      <c r="V53" s="4"/>
    </row>
    <row r="54" spans="1:28" ht="24" customHeight="1" x14ac:dyDescent="0.55000000000000004">
      <c r="A54" s="4" t="s">
        <v>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</sheetData>
  <mergeCells count="32">
    <mergeCell ref="B10:C10"/>
    <mergeCell ref="V50:AB50"/>
    <mergeCell ref="V51:AB51"/>
    <mergeCell ref="V52:AB52"/>
    <mergeCell ref="V46:AB46"/>
    <mergeCell ref="V47:AB47"/>
    <mergeCell ref="Q5:Q9"/>
    <mergeCell ref="R5:R9"/>
    <mergeCell ref="S5:S9"/>
    <mergeCell ref="T5:T9"/>
    <mergeCell ref="O5:O9"/>
    <mergeCell ref="A6:C6"/>
    <mergeCell ref="A7:C7"/>
    <mergeCell ref="A8:C8"/>
    <mergeCell ref="A9:C9"/>
    <mergeCell ref="P5:P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J5:J9"/>
    <mergeCell ref="K5:K9"/>
    <mergeCell ref="L5:L9"/>
    <mergeCell ref="M5:M9"/>
    <mergeCell ref="N5:N9"/>
    <mergeCell ref="U5:U9"/>
  </mergeCells>
  <pageMargins left="0.78740157480314965" right="0.19685039370078741" top="0.78740157480314965" bottom="0.22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8"/>
  <sheetViews>
    <sheetView zoomScale="150" zoomScaleNormal="150" zoomScalePageLayoutView="120" workbookViewId="0">
      <selection activeCell="A11" sqref="A11:A4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26"/>
      <c r="B4" s="27"/>
      <c r="C4" s="2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s="4" customFormat="1" ht="24" customHeight="1" x14ac:dyDescent="0.5">
      <c r="A5" s="50" t="s">
        <v>37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s="4" customFormat="1" ht="24" customHeight="1" x14ac:dyDescent="0.5">
      <c r="A6" s="50" t="s">
        <v>38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s="4" customFormat="1" ht="24" customHeight="1" x14ac:dyDescent="0.5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s="4" customFormat="1" ht="24" customHeight="1" x14ac:dyDescent="0.5">
      <c r="A8" s="50" t="s">
        <v>51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s="4" customFormat="1" ht="24" customHeight="1" x14ac:dyDescent="0.5">
      <c r="A9" s="59" t="s">
        <v>207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s="4" customFormat="1" ht="24" customHeight="1" x14ac:dyDescent="0.5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s="4" customFormat="1" ht="24" customHeight="1" x14ac:dyDescent="0.5">
      <c r="A11" s="14">
        <v>1</v>
      </c>
      <c r="B11" s="19" t="s">
        <v>208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8" si="0">SUM(D11:S11)</f>
        <v>0</v>
      </c>
      <c r="U11" s="17">
        <f t="shared" ref="U11:U48" si="1">+T11*10/16</f>
        <v>0</v>
      </c>
    </row>
    <row r="12" spans="1:21" s="4" customFormat="1" ht="24" customHeight="1" x14ac:dyDescent="0.5">
      <c r="A12" s="14">
        <v>2</v>
      </c>
      <c r="B12" s="16" t="s">
        <v>209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s="4" customFormat="1" ht="24" customHeight="1" x14ac:dyDescent="0.5">
      <c r="A13" s="14">
        <v>3</v>
      </c>
      <c r="B13" s="16" t="s">
        <v>210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s="4" customFormat="1" ht="24" customHeight="1" x14ac:dyDescent="0.5">
      <c r="A14" s="14">
        <v>4</v>
      </c>
      <c r="B14" s="16" t="s">
        <v>211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s="4" customFormat="1" ht="24" customHeight="1" x14ac:dyDescent="0.5">
      <c r="A15" s="14">
        <v>5</v>
      </c>
      <c r="B15" s="16" t="s">
        <v>212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s="4" customFormat="1" ht="24" customHeight="1" x14ac:dyDescent="0.5">
      <c r="A16" s="14">
        <v>6</v>
      </c>
      <c r="B16" s="16" t="s">
        <v>213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ref="T16:T21" si="2">SUM(D16:S16)</f>
        <v>0</v>
      </c>
      <c r="U16" s="17">
        <f t="shared" ref="U16:U21" si="3">+T16*10/16</f>
        <v>0</v>
      </c>
    </row>
    <row r="17" spans="1:21" s="4" customFormat="1" ht="24" customHeight="1" x14ac:dyDescent="0.5">
      <c r="A17" s="14">
        <v>7</v>
      </c>
      <c r="B17" s="16" t="s">
        <v>214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s="4" customFormat="1" ht="24" customHeight="1" x14ac:dyDescent="0.5">
      <c r="A18" s="14">
        <v>8</v>
      </c>
      <c r="B18" s="16" t="s">
        <v>215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s="4" customFormat="1" ht="24" customHeight="1" x14ac:dyDescent="0.5">
      <c r="A19" s="14">
        <v>9</v>
      </c>
      <c r="B19" s="16" t="s">
        <v>216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s="4" customFormat="1" ht="24" customHeight="1" x14ac:dyDescent="0.5">
      <c r="A20" s="14">
        <v>10</v>
      </c>
      <c r="B20" s="16" t="s">
        <v>217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s="4" customFormat="1" ht="24" customHeight="1" x14ac:dyDescent="0.5">
      <c r="A21" s="14">
        <v>11</v>
      </c>
      <c r="B21" s="16" t="s">
        <v>218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s="4" customFormat="1" ht="24" customHeight="1" x14ac:dyDescent="0.5">
      <c r="A22" s="14">
        <v>12</v>
      </c>
      <c r="B22" s="16" t="s">
        <v>219</v>
      </c>
      <c r="C22" s="8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ref="T22:T35" si="4">SUM(D22:S22)</f>
        <v>0</v>
      </c>
      <c r="U22" s="17">
        <f t="shared" ref="U22:U35" si="5">+T22*10/16</f>
        <v>0</v>
      </c>
    </row>
    <row r="23" spans="1:21" s="4" customFormat="1" ht="24" customHeight="1" x14ac:dyDescent="0.5">
      <c r="A23" s="14">
        <v>13</v>
      </c>
      <c r="B23" s="16" t="s">
        <v>220</v>
      </c>
      <c r="C23" s="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4"/>
        <v>0</v>
      </c>
      <c r="U23" s="17">
        <f t="shared" si="5"/>
        <v>0</v>
      </c>
    </row>
    <row r="24" spans="1:21" s="4" customFormat="1" ht="24" customHeight="1" x14ac:dyDescent="0.5">
      <c r="A24" s="14">
        <v>14</v>
      </c>
      <c r="B24" s="16" t="s">
        <v>221</v>
      </c>
      <c r="C24" s="8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4"/>
        <v>0</v>
      </c>
      <c r="U24" s="17">
        <f t="shared" si="5"/>
        <v>0</v>
      </c>
    </row>
    <row r="25" spans="1:21" s="4" customFormat="1" ht="24" customHeight="1" x14ac:dyDescent="0.5">
      <c r="A25" s="14">
        <v>15</v>
      </c>
      <c r="B25" s="16" t="s">
        <v>222</v>
      </c>
      <c r="C25" s="8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4"/>
        <v>0</v>
      </c>
      <c r="U25" s="17">
        <f t="shared" si="5"/>
        <v>0</v>
      </c>
    </row>
    <row r="26" spans="1:21" s="4" customFormat="1" ht="24" customHeight="1" x14ac:dyDescent="0.5">
      <c r="A26" s="14">
        <v>16</v>
      </c>
      <c r="B26" s="16" t="s">
        <v>223</v>
      </c>
      <c r="C26" s="8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4"/>
        <v>0</v>
      </c>
      <c r="U26" s="17">
        <f t="shared" si="5"/>
        <v>0</v>
      </c>
    </row>
    <row r="27" spans="1:21" s="4" customFormat="1" ht="24" customHeight="1" x14ac:dyDescent="0.5">
      <c r="A27" s="14">
        <v>17</v>
      </c>
      <c r="B27" s="16" t="s">
        <v>224</v>
      </c>
      <c r="C27" s="8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4"/>
        <v>0</v>
      </c>
      <c r="U27" s="17">
        <f t="shared" si="5"/>
        <v>0</v>
      </c>
    </row>
    <row r="28" spans="1:21" s="4" customFormat="1" ht="24" customHeight="1" x14ac:dyDescent="0.5">
      <c r="A28" s="14">
        <v>18</v>
      </c>
      <c r="B28" s="16" t="s">
        <v>225</v>
      </c>
      <c r="C28" s="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4"/>
        <v>0</v>
      </c>
      <c r="U28" s="17">
        <f t="shared" si="5"/>
        <v>0</v>
      </c>
    </row>
    <row r="29" spans="1:21" s="4" customFormat="1" ht="24" customHeight="1" x14ac:dyDescent="0.5">
      <c r="A29" s="14">
        <v>19</v>
      </c>
      <c r="B29" s="16" t="s">
        <v>226</v>
      </c>
      <c r="C29" s="8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4"/>
        <v>0</v>
      </c>
      <c r="U29" s="17">
        <f t="shared" si="5"/>
        <v>0</v>
      </c>
    </row>
    <row r="30" spans="1:21" s="4" customFormat="1" ht="24" customHeight="1" x14ac:dyDescent="0.5">
      <c r="A30" s="14">
        <v>20</v>
      </c>
      <c r="B30" s="16" t="s">
        <v>227</v>
      </c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4"/>
        <v>0</v>
      </c>
      <c r="U30" s="17">
        <f t="shared" si="5"/>
        <v>0</v>
      </c>
    </row>
    <row r="31" spans="1:21" s="4" customFormat="1" ht="24" customHeight="1" x14ac:dyDescent="0.5">
      <c r="A31" s="14">
        <v>21</v>
      </c>
      <c r="B31" s="16" t="s">
        <v>228</v>
      </c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4"/>
        <v>0</v>
      </c>
      <c r="U31" s="17">
        <f t="shared" si="5"/>
        <v>0</v>
      </c>
    </row>
    <row r="32" spans="1:21" s="4" customFormat="1" ht="24" customHeight="1" x14ac:dyDescent="0.5">
      <c r="A32" s="14">
        <v>22</v>
      </c>
      <c r="B32" s="16" t="s">
        <v>229</v>
      </c>
      <c r="C32" s="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4"/>
        <v>0</v>
      </c>
      <c r="U32" s="17">
        <f t="shared" si="5"/>
        <v>0</v>
      </c>
    </row>
    <row r="33" spans="1:21" s="4" customFormat="1" ht="24" customHeight="1" x14ac:dyDescent="0.5">
      <c r="A33" s="14">
        <v>23</v>
      </c>
      <c r="B33" s="16" t="s">
        <v>230</v>
      </c>
      <c r="C33" s="8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4"/>
        <v>0</v>
      </c>
      <c r="U33" s="17">
        <f t="shared" si="5"/>
        <v>0</v>
      </c>
    </row>
    <row r="34" spans="1:21" s="4" customFormat="1" ht="24" customHeight="1" x14ac:dyDescent="0.5">
      <c r="A34" s="14">
        <v>24</v>
      </c>
      <c r="B34" s="16" t="s">
        <v>231</v>
      </c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4"/>
        <v>0</v>
      </c>
      <c r="U34" s="17">
        <f t="shared" si="5"/>
        <v>0</v>
      </c>
    </row>
    <row r="35" spans="1:21" s="4" customFormat="1" ht="24" customHeight="1" x14ac:dyDescent="0.5">
      <c r="A35" s="14">
        <v>25</v>
      </c>
      <c r="B35" s="16" t="s">
        <v>232</v>
      </c>
      <c r="C35" s="8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4"/>
        <v>0</v>
      </c>
      <c r="U35" s="17">
        <f t="shared" si="5"/>
        <v>0</v>
      </c>
    </row>
    <row r="36" spans="1:21" s="4" customFormat="1" ht="24" customHeight="1" x14ac:dyDescent="0.5">
      <c r="A36" s="14">
        <v>26</v>
      </c>
      <c r="B36" s="16" t="s">
        <v>233</v>
      </c>
      <c r="C36" s="8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1" s="4" customFormat="1" ht="24" customHeight="1" x14ac:dyDescent="0.5">
      <c r="A37" s="14">
        <v>27</v>
      </c>
      <c r="B37" s="16" t="s">
        <v>234</v>
      </c>
      <c r="C37" s="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1" s="4" customFormat="1" ht="24" customHeight="1" x14ac:dyDescent="0.5">
      <c r="A38" s="14">
        <v>28</v>
      </c>
      <c r="B38" s="16" t="s">
        <v>235</v>
      </c>
      <c r="C38" s="8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1" s="4" customFormat="1" ht="24" customHeight="1" x14ac:dyDescent="0.5">
      <c r="A39" s="14">
        <v>29</v>
      </c>
      <c r="B39" s="16" t="s">
        <v>236</v>
      </c>
      <c r="C39" s="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1" s="4" customFormat="1" ht="24" customHeight="1" x14ac:dyDescent="0.5">
      <c r="A40" s="14">
        <v>30</v>
      </c>
      <c r="B40" s="16" t="s">
        <v>237</v>
      </c>
      <c r="C40" s="8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1" s="4" customFormat="1" ht="24" customHeight="1" x14ac:dyDescent="0.5">
      <c r="A41" s="14">
        <v>31</v>
      </c>
      <c r="B41" s="16" t="s">
        <v>238</v>
      </c>
      <c r="C41" s="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1" s="4" customFormat="1" ht="24" customHeight="1" x14ac:dyDescent="0.5">
      <c r="A42" s="14">
        <v>32</v>
      </c>
      <c r="B42" s="16" t="s">
        <v>239</v>
      </c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1" s="4" customFormat="1" ht="24" customHeight="1" x14ac:dyDescent="0.5">
      <c r="A43" s="14">
        <v>33</v>
      </c>
      <c r="B43" s="16" t="s">
        <v>240</v>
      </c>
      <c r="C43" s="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1" s="4" customFormat="1" ht="24" customHeight="1" x14ac:dyDescent="0.5">
      <c r="A44" s="14">
        <v>34</v>
      </c>
      <c r="B44" s="16" t="s">
        <v>241</v>
      </c>
      <c r="C44" s="8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0"/>
        <v>0</v>
      </c>
      <c r="U44" s="17">
        <f t="shared" si="1"/>
        <v>0</v>
      </c>
    </row>
    <row r="45" spans="1:21" s="4" customFormat="1" ht="24" customHeight="1" x14ac:dyDescent="0.5">
      <c r="A45" s="14">
        <v>35</v>
      </c>
      <c r="B45" s="16" t="s">
        <v>242</v>
      </c>
      <c r="C45" s="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0"/>
        <v>0</v>
      </c>
      <c r="U45" s="17">
        <f t="shared" si="1"/>
        <v>0</v>
      </c>
    </row>
    <row r="46" spans="1:21" s="4" customFormat="1" ht="24" customHeight="1" x14ac:dyDescent="0.5">
      <c r="A46" s="14">
        <v>36</v>
      </c>
      <c r="B46" s="16" t="s">
        <v>243</v>
      </c>
      <c r="C46" s="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>
        <f t="shared" si="0"/>
        <v>0</v>
      </c>
      <c r="U46" s="17">
        <f t="shared" si="1"/>
        <v>0</v>
      </c>
    </row>
    <row r="47" spans="1:21" s="4" customFormat="1" ht="24" customHeight="1" x14ac:dyDescent="0.5">
      <c r="A47" s="14">
        <v>37</v>
      </c>
      <c r="B47" s="16" t="s">
        <v>244</v>
      </c>
      <c r="C47" s="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>
        <f t="shared" si="0"/>
        <v>0</v>
      </c>
      <c r="U47" s="17">
        <f t="shared" si="1"/>
        <v>0</v>
      </c>
    </row>
    <row r="48" spans="1:21" s="4" customFormat="1" ht="24" customHeight="1" x14ac:dyDescent="0.5">
      <c r="A48" s="14">
        <v>38</v>
      </c>
      <c r="B48" s="16" t="s">
        <v>245</v>
      </c>
      <c r="C48" s="8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>
        <f t="shared" si="0"/>
        <v>0</v>
      </c>
      <c r="U48" s="17">
        <f t="shared" si="1"/>
        <v>0</v>
      </c>
    </row>
    <row r="49" spans="1:28" ht="12" customHeight="1" x14ac:dyDescent="0.55000000000000004">
      <c r="A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8" ht="24" customHeight="1" x14ac:dyDescent="0.55000000000000004">
      <c r="A50" s="18"/>
      <c r="B50" s="4" t="s">
        <v>19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5"/>
      <c r="W50" s="45"/>
      <c r="X50" s="45"/>
      <c r="Y50" s="45"/>
      <c r="Z50" s="45"/>
      <c r="AA50" s="45"/>
      <c r="AB50" s="45"/>
    </row>
    <row r="51" spans="1:28" ht="24" customHeight="1" x14ac:dyDescent="0.55000000000000004">
      <c r="A51" s="4"/>
      <c r="B51" s="4" t="s">
        <v>20</v>
      </c>
      <c r="C51" s="4"/>
      <c r="D51" s="6" t="s">
        <v>32</v>
      </c>
      <c r="E51" s="4"/>
      <c r="F51" s="4"/>
      <c r="G51" s="4"/>
      <c r="H51" s="4"/>
      <c r="I51" s="4"/>
      <c r="J51" s="4"/>
      <c r="K51" s="4"/>
      <c r="L51" s="4"/>
      <c r="M51" s="4"/>
      <c r="N51" s="6" t="s">
        <v>32</v>
      </c>
      <c r="O51" s="4"/>
      <c r="P51" s="4"/>
      <c r="Q51" s="4"/>
      <c r="R51" s="4"/>
      <c r="S51" s="4"/>
      <c r="T51" s="4"/>
      <c r="U51" s="4"/>
      <c r="V51" s="45"/>
      <c r="W51" s="45"/>
      <c r="X51" s="45"/>
      <c r="Y51" s="45"/>
      <c r="Z51" s="45"/>
      <c r="AA51" s="45"/>
      <c r="AB51" s="45"/>
    </row>
    <row r="52" spans="1:28" ht="24" customHeight="1" x14ac:dyDescent="0.55000000000000004">
      <c r="A52" s="4"/>
      <c r="B52" s="4" t="s">
        <v>21</v>
      </c>
      <c r="C52" s="4"/>
      <c r="D52" s="4" t="s">
        <v>33</v>
      </c>
      <c r="E52" s="4"/>
      <c r="F52" s="4"/>
      <c r="G52" s="4"/>
      <c r="H52" s="4"/>
      <c r="I52" s="4"/>
      <c r="J52" s="4"/>
      <c r="K52" s="4"/>
      <c r="L52" s="4"/>
      <c r="M52" s="4"/>
      <c r="N52" s="4" t="s">
        <v>33</v>
      </c>
      <c r="O52" s="4"/>
      <c r="P52" s="4"/>
      <c r="Q52" s="4"/>
      <c r="R52" s="4"/>
      <c r="S52" s="4"/>
      <c r="T52" s="4"/>
      <c r="U52" s="4"/>
      <c r="V52" s="45"/>
      <c r="W52" s="45"/>
      <c r="X52" s="45"/>
      <c r="Y52" s="45"/>
      <c r="Z52" s="45"/>
      <c r="AA52" s="45"/>
      <c r="AB52" s="45"/>
    </row>
    <row r="53" spans="1:28" ht="24" customHeight="1" x14ac:dyDescent="0.55000000000000004">
      <c r="A53" s="4"/>
      <c r="B53" s="4"/>
      <c r="C53" s="4"/>
      <c r="D53" s="22" t="s">
        <v>34</v>
      </c>
      <c r="E53" s="4"/>
      <c r="G53" s="22" t="s">
        <v>31</v>
      </c>
      <c r="H53" s="4"/>
      <c r="I53" s="4"/>
      <c r="J53" s="4"/>
      <c r="K53" s="4"/>
      <c r="L53" s="4"/>
      <c r="M53" s="4"/>
      <c r="N53" s="22"/>
      <c r="O53" s="4"/>
      <c r="Q53" s="22" t="s">
        <v>35</v>
      </c>
      <c r="R53" s="4"/>
      <c r="S53" s="4"/>
      <c r="T53" s="4"/>
      <c r="U53" s="4"/>
      <c r="V53" s="4"/>
    </row>
    <row r="54" spans="1:28" ht="24" customHeight="1" x14ac:dyDescent="0.55000000000000004">
      <c r="A54" s="4" t="s">
        <v>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8" ht="24" customHeight="1" x14ac:dyDescent="0.55000000000000004"/>
    <row r="56" spans="1:28" ht="24" customHeight="1" x14ac:dyDescent="0.55000000000000004"/>
    <row r="57" spans="1:28" ht="24" customHeight="1" x14ac:dyDescent="0.55000000000000004"/>
    <row r="58" spans="1:28" ht="24" customHeight="1" x14ac:dyDescent="0.55000000000000004"/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  <row r="63" spans="1:28" ht="24" customHeight="1" x14ac:dyDescent="0.55000000000000004"/>
    <row r="64" spans="1:28" ht="24" customHeight="1" x14ac:dyDescent="0.55000000000000004"/>
    <row r="65" ht="24" customHeight="1" x14ac:dyDescent="0.55000000000000004"/>
    <row r="66" ht="24" customHeight="1" x14ac:dyDescent="0.55000000000000004"/>
    <row r="67" ht="24" customHeight="1" x14ac:dyDescent="0.55000000000000004"/>
    <row r="68" ht="24" customHeight="1" x14ac:dyDescent="0.55000000000000004"/>
  </sheetData>
  <mergeCells count="30">
    <mergeCell ref="V52:AB52"/>
    <mergeCell ref="L5:L9"/>
    <mergeCell ref="M5:M9"/>
    <mergeCell ref="N5:N9"/>
    <mergeCell ref="O5:O9"/>
    <mergeCell ref="V50:AB50"/>
    <mergeCell ref="V51:AB51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23622047244094491" top="0.78740157480314965" bottom="0.18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3"/>
  <sheetViews>
    <sheetView zoomScale="140" zoomScaleNormal="140" zoomScalePageLayoutView="140" workbookViewId="0">
      <selection activeCell="A11" sqref="A11:A33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42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43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441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442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443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29" si="0">SUM(D11:S11)</f>
        <v>0</v>
      </c>
      <c r="U11" s="17">
        <f t="shared" ref="U11:U29" si="1">+T11*10/16</f>
        <v>0</v>
      </c>
    </row>
    <row r="12" spans="1:21" ht="24" customHeight="1" x14ac:dyDescent="0.55000000000000004">
      <c r="A12" s="14">
        <v>2</v>
      </c>
      <c r="B12" s="19" t="s">
        <v>444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445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446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447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448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449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450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451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452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453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ref="T21:T27" si="2">SUM(D21:S21)</f>
        <v>0</v>
      </c>
      <c r="U21" s="17">
        <f t="shared" ref="U21:U27" si="3">+T21*10/16</f>
        <v>0</v>
      </c>
    </row>
    <row r="22" spans="1:21" ht="24" customHeight="1" x14ac:dyDescent="0.55000000000000004">
      <c r="A22" s="14">
        <v>12</v>
      </c>
      <c r="B22" s="19" t="s">
        <v>454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455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456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457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4">
        <v>16</v>
      </c>
      <c r="B26" s="19" t="s">
        <v>458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9" t="s">
        <v>459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9" t="s">
        <v>460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461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462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ref="T30:T33" si="4">SUM(D30:S30)</f>
        <v>0</v>
      </c>
      <c r="U30" s="17">
        <f t="shared" ref="U30:U33" si="5">+T30*10/16</f>
        <v>0</v>
      </c>
    </row>
    <row r="31" spans="1:21" ht="24" customHeight="1" x14ac:dyDescent="0.55000000000000004">
      <c r="A31" s="14">
        <v>21</v>
      </c>
      <c r="B31" s="19" t="s">
        <v>463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4"/>
        <v>0</v>
      </c>
      <c r="U31" s="17">
        <f t="shared" si="5"/>
        <v>0</v>
      </c>
    </row>
    <row r="32" spans="1:21" ht="24" customHeight="1" x14ac:dyDescent="0.55000000000000004">
      <c r="A32" s="14">
        <v>22</v>
      </c>
      <c r="B32" s="19" t="s">
        <v>464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4"/>
        <v>0</v>
      </c>
      <c r="U32" s="17">
        <f t="shared" si="5"/>
        <v>0</v>
      </c>
    </row>
    <row r="33" spans="1:28" ht="24" customHeight="1" x14ac:dyDescent="0.55000000000000004">
      <c r="A33" s="14">
        <v>23</v>
      </c>
      <c r="B33" s="19" t="s">
        <v>465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4"/>
        <v>0</v>
      </c>
      <c r="U33" s="17">
        <f t="shared" si="5"/>
        <v>0</v>
      </c>
    </row>
    <row r="34" spans="1:28" ht="12" customHeight="1" x14ac:dyDescent="0.55000000000000004">
      <c r="A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8" ht="24" customHeight="1" x14ac:dyDescent="0.55000000000000004">
      <c r="A35" s="18"/>
      <c r="B35" s="4" t="s">
        <v>19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5"/>
      <c r="W35" s="45"/>
      <c r="X35" s="45"/>
      <c r="Y35" s="45"/>
      <c r="Z35" s="45"/>
      <c r="AA35" s="45"/>
      <c r="AB35" s="45"/>
    </row>
    <row r="36" spans="1:28" ht="24" customHeight="1" x14ac:dyDescent="0.55000000000000004">
      <c r="A36" s="4"/>
      <c r="B36" s="4" t="s">
        <v>20</v>
      </c>
      <c r="C36" s="4"/>
      <c r="D36" s="6" t="s">
        <v>32</v>
      </c>
      <c r="E36" s="4"/>
      <c r="F36" s="4"/>
      <c r="G36" s="4"/>
      <c r="H36" s="4"/>
      <c r="I36" s="4"/>
      <c r="J36" s="4"/>
      <c r="K36" s="4"/>
      <c r="L36" s="4"/>
      <c r="M36" s="4"/>
      <c r="N36" s="6" t="s">
        <v>32</v>
      </c>
      <c r="O36" s="4"/>
      <c r="P36" s="4"/>
      <c r="Q36" s="4"/>
      <c r="R36" s="4"/>
      <c r="S36" s="4"/>
      <c r="T36" s="4"/>
      <c r="U36" s="4"/>
      <c r="V36" s="45"/>
      <c r="W36" s="45"/>
      <c r="X36" s="45"/>
      <c r="Y36" s="45"/>
      <c r="Z36" s="45"/>
      <c r="AA36" s="45"/>
      <c r="AB36" s="45"/>
    </row>
    <row r="37" spans="1:28" ht="24" customHeight="1" x14ac:dyDescent="0.55000000000000004">
      <c r="A37" s="4"/>
      <c r="B37" s="4" t="s">
        <v>21</v>
      </c>
      <c r="C37" s="4"/>
      <c r="D37" s="4" t="s">
        <v>33</v>
      </c>
      <c r="E37" s="4"/>
      <c r="F37" s="4"/>
      <c r="G37" s="4"/>
      <c r="H37" s="4"/>
      <c r="I37" s="4"/>
      <c r="J37" s="4"/>
      <c r="K37" s="4"/>
      <c r="L37" s="4"/>
      <c r="M37" s="4"/>
      <c r="N37" s="4" t="s">
        <v>33</v>
      </c>
      <c r="O37" s="4"/>
      <c r="P37" s="4"/>
      <c r="Q37" s="4"/>
      <c r="R37" s="4"/>
      <c r="S37" s="4"/>
      <c r="T37" s="4"/>
      <c r="U37" s="4"/>
      <c r="V37" s="45"/>
      <c r="W37" s="45"/>
      <c r="X37" s="45"/>
      <c r="Y37" s="45"/>
      <c r="Z37" s="45"/>
      <c r="AA37" s="45"/>
      <c r="AB37" s="45"/>
    </row>
    <row r="38" spans="1:28" ht="24" customHeight="1" x14ac:dyDescent="0.55000000000000004">
      <c r="A38" s="4"/>
      <c r="B38" s="4"/>
      <c r="C38" s="4"/>
      <c r="D38" s="22" t="s">
        <v>34</v>
      </c>
      <c r="E38" s="4"/>
      <c r="G38" s="22" t="s">
        <v>31</v>
      </c>
      <c r="H38" s="4"/>
      <c r="I38" s="4"/>
      <c r="J38" s="4"/>
      <c r="K38" s="4"/>
      <c r="L38" s="4"/>
      <c r="M38" s="4"/>
      <c r="N38" s="22"/>
      <c r="O38" s="4"/>
      <c r="Q38" s="22" t="s">
        <v>35</v>
      </c>
      <c r="R38" s="4"/>
      <c r="S38" s="4"/>
      <c r="T38" s="4"/>
      <c r="U38" s="4"/>
      <c r="V38" s="4"/>
    </row>
    <row r="39" spans="1:28" ht="24" customHeight="1" x14ac:dyDescent="0.55000000000000004">
      <c r="A39" s="4" t="s">
        <v>28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8" ht="24" customHeight="1" x14ac:dyDescent="0.55000000000000004">
      <c r="V40" s="45"/>
      <c r="W40" s="45"/>
      <c r="X40" s="45"/>
      <c r="Y40" s="45"/>
      <c r="Z40" s="45"/>
      <c r="AA40" s="45"/>
      <c r="AB40" s="45"/>
    </row>
    <row r="41" spans="1:28" ht="24" customHeight="1" x14ac:dyDescent="0.55000000000000004">
      <c r="A41" s="4"/>
      <c r="B41" s="6"/>
      <c r="C41" s="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8" ht="24" customHeight="1" x14ac:dyDescent="0.55000000000000004"/>
    <row r="43" spans="1:28" ht="24" customHeight="1" x14ac:dyDescent="0.55000000000000004"/>
    <row r="44" spans="1:28" ht="24" customHeight="1" x14ac:dyDescent="0.55000000000000004"/>
    <row r="45" spans="1:28" ht="24" customHeight="1" x14ac:dyDescent="0.55000000000000004"/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</sheetData>
  <mergeCells count="31"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L5:L9"/>
    <mergeCell ref="M5:M9"/>
    <mergeCell ref="B10:C10"/>
    <mergeCell ref="V40:AB40"/>
    <mergeCell ref="P5:P9"/>
    <mergeCell ref="Q5:Q9"/>
    <mergeCell ref="R5:R9"/>
    <mergeCell ref="S5:S9"/>
    <mergeCell ref="T5:T9"/>
    <mergeCell ref="U5:U9"/>
    <mergeCell ref="J5:J9"/>
    <mergeCell ref="K5:K9"/>
    <mergeCell ref="V37:AB37"/>
    <mergeCell ref="N5:N9"/>
    <mergeCell ref="O5:O9"/>
    <mergeCell ref="V35:AB35"/>
    <mergeCell ref="V36:AB36"/>
  </mergeCells>
  <pageMargins left="0.78740157480314965" right="0.21" top="0.78740157480314965" bottom="0.17" header="0.31496062992125984" footer="0.45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A277-1967-4B15-BDEC-AA9D5901F940}">
  <dimension ref="A1:AB57"/>
  <sheetViews>
    <sheetView zoomScale="150" zoomScaleNormal="150" zoomScalePageLayoutView="120" workbookViewId="0">
      <selection activeCell="A11" sqref="A11:A39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44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45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705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706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707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9" si="0">SUM(D11:S11)</f>
        <v>0</v>
      </c>
      <c r="U11" s="17">
        <f t="shared" ref="U11:U39" si="1">+T11*10/16</f>
        <v>0</v>
      </c>
    </row>
    <row r="12" spans="1:21" ht="24" customHeight="1" x14ac:dyDescent="0.55000000000000004">
      <c r="A12" s="14">
        <v>2</v>
      </c>
      <c r="B12" s="19" t="s">
        <v>708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709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710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711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712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713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714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715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716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717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718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0"/>
        <v>0</v>
      </c>
      <c r="U22" s="17">
        <f t="shared" si="1"/>
        <v>0</v>
      </c>
    </row>
    <row r="23" spans="1:21" ht="24" customHeight="1" x14ac:dyDescent="0.55000000000000004">
      <c r="A23" s="14">
        <v>13</v>
      </c>
      <c r="B23" s="19" t="s">
        <v>719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0"/>
        <v>0</v>
      </c>
      <c r="U23" s="17">
        <f t="shared" si="1"/>
        <v>0</v>
      </c>
    </row>
    <row r="24" spans="1:21" ht="24" customHeight="1" x14ac:dyDescent="0.55000000000000004">
      <c r="A24" s="14">
        <v>14</v>
      </c>
      <c r="B24" s="19" t="s">
        <v>720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721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722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723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724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725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726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727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728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729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730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731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732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733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734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735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12" customHeight="1" x14ac:dyDescent="0.55000000000000004"/>
    <row r="41" spans="1:28" ht="24" customHeight="1" x14ac:dyDescent="0.55000000000000004">
      <c r="A41" s="18"/>
      <c r="B41" s="4" t="s">
        <v>19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5"/>
      <c r="W41" s="45"/>
      <c r="X41" s="45"/>
      <c r="Y41" s="45"/>
      <c r="Z41" s="45"/>
      <c r="AA41" s="45"/>
      <c r="AB41" s="45"/>
    </row>
    <row r="42" spans="1:28" ht="24" customHeight="1" x14ac:dyDescent="0.55000000000000004">
      <c r="A42" s="4"/>
      <c r="B42" s="4" t="s">
        <v>20</v>
      </c>
      <c r="C42" s="4"/>
      <c r="D42" s="6" t="s">
        <v>32</v>
      </c>
      <c r="E42" s="4"/>
      <c r="F42" s="4"/>
      <c r="G42" s="4"/>
      <c r="H42" s="4"/>
      <c r="I42" s="4"/>
      <c r="J42" s="4"/>
      <c r="K42" s="4"/>
      <c r="L42" s="4"/>
      <c r="M42" s="4"/>
      <c r="N42" s="6" t="s">
        <v>32</v>
      </c>
      <c r="O42" s="4"/>
      <c r="P42" s="4"/>
      <c r="Q42" s="4"/>
      <c r="R42" s="4"/>
      <c r="S42" s="4"/>
      <c r="T42" s="4"/>
      <c r="U42" s="4"/>
      <c r="V42" s="45"/>
      <c r="W42" s="45"/>
      <c r="X42" s="45"/>
      <c r="Y42" s="45"/>
      <c r="Z42" s="45"/>
      <c r="AA42" s="45"/>
      <c r="AB42" s="45"/>
    </row>
    <row r="43" spans="1:28" ht="24" customHeight="1" x14ac:dyDescent="0.55000000000000004">
      <c r="A43" s="4"/>
      <c r="B43" s="4" t="s">
        <v>21</v>
      </c>
      <c r="C43" s="4"/>
      <c r="D43" s="4" t="s">
        <v>33</v>
      </c>
      <c r="E43" s="4"/>
      <c r="F43" s="4"/>
      <c r="G43" s="4"/>
      <c r="H43" s="4"/>
      <c r="I43" s="4"/>
      <c r="J43" s="4"/>
      <c r="K43" s="4"/>
      <c r="L43" s="4"/>
      <c r="M43" s="4"/>
      <c r="N43" s="4" t="s">
        <v>33</v>
      </c>
      <c r="O43" s="4"/>
      <c r="P43" s="4"/>
      <c r="Q43" s="4"/>
      <c r="R43" s="4"/>
      <c r="S43" s="4"/>
      <c r="T43" s="4"/>
      <c r="U43" s="4"/>
      <c r="V43" s="45"/>
      <c r="W43" s="45"/>
      <c r="X43" s="45"/>
      <c r="Y43" s="45"/>
      <c r="Z43" s="45"/>
      <c r="AA43" s="45"/>
      <c r="AB43" s="45"/>
    </row>
    <row r="44" spans="1:28" ht="24" customHeight="1" x14ac:dyDescent="0.55000000000000004">
      <c r="A44" s="4"/>
      <c r="B44" s="4"/>
      <c r="C44" s="4"/>
      <c r="D44" s="22" t="s">
        <v>34</v>
      </c>
      <c r="E44" s="4"/>
      <c r="G44" s="22" t="s">
        <v>31</v>
      </c>
      <c r="H44" s="4"/>
      <c r="I44" s="4"/>
      <c r="J44" s="4"/>
      <c r="K44" s="4"/>
      <c r="L44" s="4"/>
      <c r="M44" s="4"/>
      <c r="N44" s="22"/>
      <c r="O44" s="4"/>
      <c r="Q44" s="22" t="s">
        <v>35</v>
      </c>
      <c r="R44" s="4"/>
      <c r="S44" s="4"/>
      <c r="T44" s="4"/>
      <c r="U44" s="4"/>
      <c r="V44" s="4"/>
    </row>
    <row r="45" spans="1:28" ht="24" customHeight="1" x14ac:dyDescent="0.55000000000000004">
      <c r="A45" s="4" t="s">
        <v>28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8" ht="24" customHeight="1" x14ac:dyDescent="0.55000000000000004"/>
    <row r="47" spans="1:28" ht="24" customHeight="1" x14ac:dyDescent="0.55000000000000004"/>
    <row r="48" spans="1:28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  <row r="56" ht="24" customHeight="1" x14ac:dyDescent="0.55000000000000004"/>
    <row r="57" ht="24" customHeight="1" x14ac:dyDescent="0.55000000000000004"/>
  </sheetData>
  <mergeCells count="30">
    <mergeCell ref="V42:AB42"/>
    <mergeCell ref="V43:AB43"/>
    <mergeCell ref="A6:C6"/>
    <mergeCell ref="A7:C7"/>
    <mergeCell ref="A8:C8"/>
    <mergeCell ref="A9:C9"/>
    <mergeCell ref="B10:C10"/>
    <mergeCell ref="V41:AB41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zoomScale="150" zoomScaleNormal="150" zoomScalePageLayoutView="120" workbookViewId="0">
      <selection activeCell="A11" sqref="A11:A45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44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45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52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246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19" t="s">
        <v>247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35" si="0">SUM(D11:S11)</f>
        <v>0</v>
      </c>
      <c r="U11" s="17">
        <f t="shared" ref="U11:U35" si="1">+T11*10/16</f>
        <v>0</v>
      </c>
    </row>
    <row r="12" spans="1:21" ht="24" customHeight="1" x14ac:dyDescent="0.55000000000000004">
      <c r="A12" s="14">
        <v>2</v>
      </c>
      <c r="B12" s="19" t="s">
        <v>248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249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250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251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ref="T15:T23" si="2">SUM(D15:S15)</f>
        <v>0</v>
      </c>
      <c r="U15" s="17">
        <f t="shared" ref="U15:U23" si="3">+T15*10/16</f>
        <v>0</v>
      </c>
    </row>
    <row r="16" spans="1:21" ht="24" customHeight="1" x14ac:dyDescent="0.55000000000000004">
      <c r="A16" s="14">
        <v>6</v>
      </c>
      <c r="B16" s="19" t="s">
        <v>252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2"/>
        <v>0</v>
      </c>
      <c r="U16" s="17">
        <f t="shared" si="3"/>
        <v>0</v>
      </c>
    </row>
    <row r="17" spans="1:21" ht="24" customHeight="1" x14ac:dyDescent="0.55000000000000004">
      <c r="A17" s="14">
        <v>7</v>
      </c>
      <c r="B17" s="19" t="s">
        <v>253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2"/>
        <v>0</v>
      </c>
      <c r="U17" s="17">
        <f t="shared" si="3"/>
        <v>0</v>
      </c>
    </row>
    <row r="18" spans="1:21" ht="24" customHeight="1" x14ac:dyDescent="0.55000000000000004">
      <c r="A18" s="14">
        <v>8</v>
      </c>
      <c r="B18" s="19" t="s">
        <v>254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2"/>
        <v>0</v>
      </c>
      <c r="U18" s="17">
        <f t="shared" si="3"/>
        <v>0</v>
      </c>
    </row>
    <row r="19" spans="1:21" ht="24" customHeight="1" x14ac:dyDescent="0.55000000000000004">
      <c r="A19" s="14">
        <v>9</v>
      </c>
      <c r="B19" s="19" t="s">
        <v>255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2"/>
        <v>0</v>
      </c>
      <c r="U19" s="17">
        <f t="shared" si="3"/>
        <v>0</v>
      </c>
    </row>
    <row r="20" spans="1:21" ht="24" customHeight="1" x14ac:dyDescent="0.55000000000000004">
      <c r="A20" s="14">
        <v>10</v>
      </c>
      <c r="B20" s="19" t="s">
        <v>256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2"/>
        <v>0</v>
      </c>
      <c r="U20" s="17">
        <f t="shared" si="3"/>
        <v>0</v>
      </c>
    </row>
    <row r="21" spans="1:21" ht="24" customHeight="1" x14ac:dyDescent="0.55000000000000004">
      <c r="A21" s="14">
        <v>11</v>
      </c>
      <c r="B21" s="19" t="s">
        <v>257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2"/>
        <v>0</v>
      </c>
      <c r="U21" s="17">
        <f t="shared" si="3"/>
        <v>0</v>
      </c>
    </row>
    <row r="22" spans="1:21" ht="24" customHeight="1" x14ac:dyDescent="0.55000000000000004">
      <c r="A22" s="14">
        <v>12</v>
      </c>
      <c r="B22" s="19" t="s">
        <v>258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si="2"/>
        <v>0</v>
      </c>
      <c r="U22" s="17">
        <f t="shared" si="3"/>
        <v>0</v>
      </c>
    </row>
    <row r="23" spans="1:21" ht="24" customHeight="1" x14ac:dyDescent="0.55000000000000004">
      <c r="A23" s="14">
        <v>13</v>
      </c>
      <c r="B23" s="19" t="s">
        <v>259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260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0"/>
        <v>0</v>
      </c>
      <c r="U24" s="17">
        <f t="shared" si="1"/>
        <v>0</v>
      </c>
    </row>
    <row r="25" spans="1:21" ht="24" customHeight="1" x14ac:dyDescent="0.55000000000000004">
      <c r="A25" s="14">
        <v>15</v>
      </c>
      <c r="B25" s="19" t="s">
        <v>261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0"/>
        <v>0</v>
      </c>
      <c r="U25" s="17">
        <f t="shared" si="1"/>
        <v>0</v>
      </c>
    </row>
    <row r="26" spans="1:21" ht="24" customHeight="1" x14ac:dyDescent="0.55000000000000004">
      <c r="A26" s="14">
        <v>16</v>
      </c>
      <c r="B26" s="19" t="s">
        <v>262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0"/>
        <v>0</v>
      </c>
      <c r="U26" s="17">
        <f t="shared" si="1"/>
        <v>0</v>
      </c>
    </row>
    <row r="27" spans="1:21" ht="24" customHeight="1" x14ac:dyDescent="0.55000000000000004">
      <c r="A27" s="14">
        <v>17</v>
      </c>
      <c r="B27" s="19" t="s">
        <v>263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0"/>
        <v>0</v>
      </c>
      <c r="U27" s="17">
        <f t="shared" si="1"/>
        <v>0</v>
      </c>
    </row>
    <row r="28" spans="1:21" ht="24" customHeight="1" x14ac:dyDescent="0.55000000000000004">
      <c r="A28" s="14">
        <v>18</v>
      </c>
      <c r="B28" s="19" t="s">
        <v>264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0"/>
        <v>0</v>
      </c>
      <c r="U28" s="17">
        <f t="shared" si="1"/>
        <v>0</v>
      </c>
    </row>
    <row r="29" spans="1:21" ht="24" customHeight="1" x14ac:dyDescent="0.55000000000000004">
      <c r="A29" s="14">
        <v>19</v>
      </c>
      <c r="B29" s="19" t="s">
        <v>265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0"/>
        <v>0</v>
      </c>
      <c r="U29" s="17">
        <f t="shared" si="1"/>
        <v>0</v>
      </c>
    </row>
    <row r="30" spans="1:21" ht="24" customHeight="1" x14ac:dyDescent="0.55000000000000004">
      <c r="A30" s="14">
        <v>20</v>
      </c>
      <c r="B30" s="19" t="s">
        <v>266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0"/>
        <v>0</v>
      </c>
      <c r="U30" s="17">
        <f t="shared" si="1"/>
        <v>0</v>
      </c>
    </row>
    <row r="31" spans="1:21" ht="24" customHeight="1" x14ac:dyDescent="0.55000000000000004">
      <c r="A31" s="14">
        <v>21</v>
      </c>
      <c r="B31" s="19" t="s">
        <v>267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0"/>
        <v>0</v>
      </c>
      <c r="U31" s="17">
        <f t="shared" si="1"/>
        <v>0</v>
      </c>
    </row>
    <row r="32" spans="1:21" ht="24" customHeight="1" x14ac:dyDescent="0.55000000000000004">
      <c r="A32" s="14">
        <v>22</v>
      </c>
      <c r="B32" s="19" t="s">
        <v>268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269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270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271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272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ref="T36:T45" si="4">SUM(D36:S36)</f>
        <v>0</v>
      </c>
      <c r="U36" s="17">
        <f t="shared" ref="U36:U45" si="5">+T36*10/16</f>
        <v>0</v>
      </c>
    </row>
    <row r="37" spans="1:28" ht="24" customHeight="1" x14ac:dyDescent="0.55000000000000004">
      <c r="A37" s="14">
        <v>27</v>
      </c>
      <c r="B37" s="19" t="s">
        <v>273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4"/>
        <v>0</v>
      </c>
      <c r="U37" s="17">
        <f t="shared" si="5"/>
        <v>0</v>
      </c>
    </row>
    <row r="38" spans="1:28" ht="24" customHeight="1" x14ac:dyDescent="0.55000000000000004">
      <c r="A38" s="14">
        <v>28</v>
      </c>
      <c r="B38" s="19" t="s">
        <v>274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4"/>
        <v>0</v>
      </c>
      <c r="U38" s="17">
        <f t="shared" si="5"/>
        <v>0</v>
      </c>
    </row>
    <row r="39" spans="1:28" ht="24" customHeight="1" x14ac:dyDescent="0.55000000000000004">
      <c r="A39" s="14">
        <v>29</v>
      </c>
      <c r="B39" s="19" t="s">
        <v>275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4"/>
        <v>0</v>
      </c>
      <c r="U39" s="17">
        <f t="shared" si="5"/>
        <v>0</v>
      </c>
    </row>
    <row r="40" spans="1:28" ht="24" customHeight="1" x14ac:dyDescent="0.55000000000000004">
      <c r="A40" s="14">
        <v>30</v>
      </c>
      <c r="B40" s="19" t="s">
        <v>276</v>
      </c>
      <c r="C40" s="2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4"/>
        <v>0</v>
      </c>
      <c r="U40" s="17">
        <f t="shared" si="5"/>
        <v>0</v>
      </c>
    </row>
    <row r="41" spans="1:28" ht="24" customHeight="1" x14ac:dyDescent="0.55000000000000004">
      <c r="A41" s="14">
        <v>31</v>
      </c>
      <c r="B41" s="19" t="s">
        <v>277</v>
      </c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4"/>
        <v>0</v>
      </c>
      <c r="U41" s="17">
        <f t="shared" si="5"/>
        <v>0</v>
      </c>
    </row>
    <row r="42" spans="1:28" ht="24" customHeight="1" x14ac:dyDescent="0.55000000000000004">
      <c r="A42" s="14">
        <v>32</v>
      </c>
      <c r="B42" s="19" t="s">
        <v>278</v>
      </c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4"/>
        <v>0</v>
      </c>
      <c r="U42" s="17">
        <f t="shared" si="5"/>
        <v>0</v>
      </c>
    </row>
    <row r="43" spans="1:28" ht="24" customHeight="1" x14ac:dyDescent="0.55000000000000004">
      <c r="A43" s="14">
        <v>33</v>
      </c>
      <c r="B43" s="19" t="s">
        <v>279</v>
      </c>
      <c r="C43" s="2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4"/>
        <v>0</v>
      </c>
      <c r="U43" s="17">
        <f t="shared" si="5"/>
        <v>0</v>
      </c>
    </row>
    <row r="44" spans="1:28" ht="24" customHeight="1" x14ac:dyDescent="0.55000000000000004">
      <c r="A44" s="14">
        <v>34</v>
      </c>
      <c r="B44" s="19" t="s">
        <v>280</v>
      </c>
      <c r="C44" s="20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>
        <f t="shared" si="4"/>
        <v>0</v>
      </c>
      <c r="U44" s="17">
        <f t="shared" si="5"/>
        <v>0</v>
      </c>
    </row>
    <row r="45" spans="1:28" ht="24" customHeight="1" x14ac:dyDescent="0.55000000000000004">
      <c r="A45" s="14">
        <v>35</v>
      </c>
      <c r="B45" s="19" t="s">
        <v>281</v>
      </c>
      <c r="C45" s="20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>
        <f t="shared" si="4"/>
        <v>0</v>
      </c>
      <c r="U45" s="17">
        <f t="shared" si="5"/>
        <v>0</v>
      </c>
    </row>
    <row r="46" spans="1:28" ht="12" customHeight="1" x14ac:dyDescent="0.55000000000000004"/>
    <row r="47" spans="1:28" ht="24" customHeight="1" x14ac:dyDescent="0.55000000000000004">
      <c r="A47" s="18"/>
      <c r="B47" s="4" t="s">
        <v>19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5"/>
      <c r="W47" s="45"/>
      <c r="X47" s="45"/>
      <c r="Y47" s="45"/>
      <c r="Z47" s="45"/>
      <c r="AA47" s="45"/>
      <c r="AB47" s="45"/>
    </row>
    <row r="48" spans="1:28" ht="24" customHeight="1" x14ac:dyDescent="0.55000000000000004">
      <c r="A48" s="4"/>
      <c r="B48" s="4" t="s">
        <v>20</v>
      </c>
      <c r="C48" s="4"/>
      <c r="D48" s="6" t="s">
        <v>32</v>
      </c>
      <c r="E48" s="4"/>
      <c r="F48" s="4"/>
      <c r="G48" s="4"/>
      <c r="H48" s="4"/>
      <c r="I48" s="4"/>
      <c r="J48" s="4"/>
      <c r="K48" s="4"/>
      <c r="L48" s="4"/>
      <c r="M48" s="4"/>
      <c r="N48" s="6" t="s">
        <v>32</v>
      </c>
      <c r="O48" s="4"/>
      <c r="P48" s="4"/>
      <c r="Q48" s="4"/>
      <c r="R48" s="4"/>
      <c r="S48" s="4"/>
      <c r="T48" s="4"/>
      <c r="U48" s="4"/>
      <c r="V48" s="45"/>
      <c r="W48" s="45"/>
      <c r="X48" s="45"/>
      <c r="Y48" s="45"/>
      <c r="Z48" s="45"/>
      <c r="AA48" s="45"/>
      <c r="AB48" s="45"/>
    </row>
    <row r="49" spans="1:28" ht="24" customHeight="1" x14ac:dyDescent="0.55000000000000004">
      <c r="A49" s="4"/>
      <c r="B49" s="4" t="s">
        <v>21</v>
      </c>
      <c r="C49" s="4"/>
      <c r="D49" s="4" t="s">
        <v>33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33</v>
      </c>
      <c r="O49" s="4"/>
      <c r="P49" s="4"/>
      <c r="Q49" s="4"/>
      <c r="R49" s="4"/>
      <c r="S49" s="4"/>
      <c r="T49" s="4"/>
      <c r="U49" s="4"/>
      <c r="V49" s="45"/>
      <c r="W49" s="45"/>
      <c r="X49" s="45"/>
      <c r="Y49" s="45"/>
      <c r="Z49" s="45"/>
      <c r="AA49" s="45"/>
      <c r="AB49" s="45"/>
    </row>
    <row r="50" spans="1:28" ht="24" customHeight="1" x14ac:dyDescent="0.55000000000000004">
      <c r="A50" s="4"/>
      <c r="B50" s="4"/>
      <c r="C50" s="4"/>
      <c r="D50" s="22" t="s">
        <v>34</v>
      </c>
      <c r="E50" s="4"/>
      <c r="G50" s="22" t="s">
        <v>31</v>
      </c>
      <c r="H50" s="4"/>
      <c r="I50" s="4"/>
      <c r="J50" s="4"/>
      <c r="K50" s="4"/>
      <c r="L50" s="4"/>
      <c r="M50" s="4"/>
      <c r="N50" s="22"/>
      <c r="O50" s="4"/>
      <c r="Q50" s="22" t="s">
        <v>35</v>
      </c>
      <c r="R50" s="4"/>
      <c r="S50" s="4"/>
      <c r="T50" s="4"/>
      <c r="U50" s="4"/>
      <c r="V50" s="4"/>
    </row>
    <row r="51" spans="1:28" ht="24" customHeight="1" x14ac:dyDescent="0.55000000000000004">
      <c r="A51" s="4" t="s">
        <v>28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8" ht="24" customHeight="1" x14ac:dyDescent="0.55000000000000004"/>
    <row r="53" spans="1:28" ht="24" customHeight="1" x14ac:dyDescent="0.55000000000000004"/>
    <row r="54" spans="1:28" ht="24" customHeight="1" x14ac:dyDescent="0.55000000000000004"/>
    <row r="55" spans="1:28" ht="24" customHeight="1" x14ac:dyDescent="0.55000000000000004"/>
    <row r="56" spans="1:28" ht="24" customHeight="1" x14ac:dyDescent="0.55000000000000004"/>
    <row r="57" spans="1:28" ht="24" customHeight="1" x14ac:dyDescent="0.55000000000000004"/>
    <row r="58" spans="1:28" ht="24" customHeight="1" x14ac:dyDescent="0.55000000000000004"/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  <row r="63" spans="1:28" ht="24" customHeight="1" x14ac:dyDescent="0.55000000000000004"/>
  </sheetData>
  <mergeCells count="30">
    <mergeCell ref="V47:AB47"/>
    <mergeCell ref="V48:AB48"/>
    <mergeCell ref="V49:AB49"/>
    <mergeCell ref="L5:L9"/>
    <mergeCell ref="M5:M9"/>
    <mergeCell ref="N5:N9"/>
    <mergeCell ref="O5:O9"/>
    <mergeCell ref="T5:T9"/>
    <mergeCell ref="U5:U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B10:C10"/>
    <mergeCell ref="P5:P9"/>
    <mergeCell ref="Q5:Q9"/>
    <mergeCell ref="R5:R9"/>
    <mergeCell ref="S5:S9"/>
    <mergeCell ref="A8:C8"/>
    <mergeCell ref="A9:C9"/>
    <mergeCell ref="J5:J9"/>
    <mergeCell ref="K5:K9"/>
  </mergeCells>
  <pageMargins left="0.78740157480314965" right="0.12" top="0.78740157480314965" bottom="0.39370078740157483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9"/>
  <sheetViews>
    <sheetView zoomScale="150" zoomScaleNormal="150" zoomScalePageLayoutView="120" workbookViewId="0">
      <selection activeCell="A11" sqref="A11:A43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3.375" style="5" customWidth="1"/>
    <col min="4" max="20" width="3" style="1" customWidth="1"/>
    <col min="21" max="21" width="6.375" style="1" customWidth="1"/>
    <col min="22" max="16384" width="9" style="1"/>
  </cols>
  <sheetData>
    <row r="1" spans="1:21" s="7" customFormat="1" ht="24" customHeight="1" x14ac:dyDescent="0.5500000000000000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" customHeight="1" x14ac:dyDescent="0.5500000000000000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25" customFormat="1" ht="18" customHeight="1" x14ac:dyDescent="0.2">
      <c r="A4" s="36"/>
      <c r="B4" s="37"/>
      <c r="C4" s="38"/>
      <c r="D4" s="47" t="s">
        <v>36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</row>
    <row r="5" spans="1:21" ht="24" customHeight="1" x14ac:dyDescent="0.55000000000000004">
      <c r="A5" s="50" t="s">
        <v>37</v>
      </c>
      <c r="B5" s="51"/>
      <c r="C5" s="52"/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  <c r="T5" s="46" t="s">
        <v>17</v>
      </c>
      <c r="U5" s="56" t="s">
        <v>22</v>
      </c>
    </row>
    <row r="6" spans="1:21" ht="24" customHeight="1" x14ac:dyDescent="0.55000000000000004">
      <c r="A6" s="50" t="s">
        <v>46</v>
      </c>
      <c r="B6" s="51"/>
      <c r="C6" s="52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57"/>
    </row>
    <row r="7" spans="1:21" ht="24" customHeight="1" x14ac:dyDescent="0.55000000000000004">
      <c r="A7" s="50" t="s">
        <v>75</v>
      </c>
      <c r="B7" s="51"/>
      <c r="C7" s="5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7"/>
    </row>
    <row r="8" spans="1:21" ht="24" customHeight="1" x14ac:dyDescent="0.55000000000000004">
      <c r="A8" s="50" t="s">
        <v>53</v>
      </c>
      <c r="B8" s="51"/>
      <c r="C8" s="5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57"/>
    </row>
    <row r="9" spans="1:21" ht="24" customHeight="1" x14ac:dyDescent="0.55000000000000004">
      <c r="A9" s="59" t="s">
        <v>282</v>
      </c>
      <c r="B9" s="60"/>
      <c r="C9" s="61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58"/>
    </row>
    <row r="10" spans="1:21" ht="24" customHeight="1" x14ac:dyDescent="0.55000000000000004">
      <c r="A10" s="14" t="s">
        <v>18</v>
      </c>
      <c r="B10" s="62" t="s">
        <v>26</v>
      </c>
      <c r="C10" s="62"/>
      <c r="D10" s="15">
        <v>2</v>
      </c>
      <c r="E10" s="15">
        <v>2</v>
      </c>
      <c r="F10" s="15">
        <v>2</v>
      </c>
      <c r="G10" s="15">
        <v>2</v>
      </c>
      <c r="H10" s="15">
        <v>2</v>
      </c>
      <c r="I10" s="15">
        <v>2</v>
      </c>
      <c r="J10" s="15">
        <v>2</v>
      </c>
      <c r="K10" s="15">
        <v>2</v>
      </c>
      <c r="L10" s="15">
        <v>2</v>
      </c>
      <c r="M10" s="15">
        <v>2</v>
      </c>
      <c r="N10" s="15">
        <v>2</v>
      </c>
      <c r="O10" s="15">
        <v>2</v>
      </c>
      <c r="P10" s="15">
        <v>2</v>
      </c>
      <c r="Q10" s="15">
        <v>2</v>
      </c>
      <c r="R10" s="15">
        <v>2</v>
      </c>
      <c r="S10" s="15">
        <v>2</v>
      </c>
      <c r="T10" s="15">
        <f>SUM(D10:S10)</f>
        <v>32</v>
      </c>
      <c r="U10" s="17">
        <f>+T10*10/16</f>
        <v>20</v>
      </c>
    </row>
    <row r="11" spans="1:21" ht="24" customHeight="1" x14ac:dyDescent="0.55000000000000004">
      <c r="A11" s="14">
        <v>1</v>
      </c>
      <c r="B11" s="41" t="s">
        <v>283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>
        <f t="shared" ref="T11:T43" si="0">SUM(D11:S11)</f>
        <v>0</v>
      </c>
      <c r="U11" s="17">
        <f t="shared" ref="U11:U43" si="1">+T11*10/16</f>
        <v>0</v>
      </c>
    </row>
    <row r="12" spans="1:21" ht="24" customHeight="1" x14ac:dyDescent="0.55000000000000004">
      <c r="A12" s="14">
        <v>2</v>
      </c>
      <c r="B12" s="19" t="s">
        <v>284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>
        <f t="shared" si="0"/>
        <v>0</v>
      </c>
      <c r="U12" s="17">
        <f t="shared" si="1"/>
        <v>0</v>
      </c>
    </row>
    <row r="13" spans="1:21" ht="24" customHeight="1" x14ac:dyDescent="0.55000000000000004">
      <c r="A13" s="14">
        <v>3</v>
      </c>
      <c r="B13" s="19" t="s">
        <v>285</v>
      </c>
      <c r="C13" s="20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>
        <f t="shared" si="0"/>
        <v>0</v>
      </c>
      <c r="U13" s="17">
        <f t="shared" si="1"/>
        <v>0</v>
      </c>
    </row>
    <row r="14" spans="1:21" ht="24" customHeight="1" x14ac:dyDescent="0.55000000000000004">
      <c r="A14" s="14">
        <v>4</v>
      </c>
      <c r="B14" s="19" t="s">
        <v>286</v>
      </c>
      <c r="C14" s="20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>
        <f t="shared" si="0"/>
        <v>0</v>
      </c>
      <c r="U14" s="17">
        <f t="shared" si="1"/>
        <v>0</v>
      </c>
    </row>
    <row r="15" spans="1:21" ht="24" customHeight="1" x14ac:dyDescent="0.55000000000000004">
      <c r="A15" s="14">
        <v>5</v>
      </c>
      <c r="B15" s="19" t="s">
        <v>287</v>
      </c>
      <c r="C15" s="20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>
        <f t="shared" si="0"/>
        <v>0</v>
      </c>
      <c r="U15" s="17">
        <f t="shared" si="1"/>
        <v>0</v>
      </c>
    </row>
    <row r="16" spans="1:21" ht="24" customHeight="1" x14ac:dyDescent="0.55000000000000004">
      <c r="A16" s="14">
        <v>6</v>
      </c>
      <c r="B16" s="19" t="s">
        <v>288</v>
      </c>
      <c r="C16" s="20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>
        <f t="shared" si="0"/>
        <v>0</v>
      </c>
      <c r="U16" s="17">
        <f t="shared" si="1"/>
        <v>0</v>
      </c>
    </row>
    <row r="17" spans="1:21" ht="24" customHeight="1" x14ac:dyDescent="0.55000000000000004">
      <c r="A17" s="14">
        <v>7</v>
      </c>
      <c r="B17" s="19" t="s">
        <v>289</v>
      </c>
      <c r="C17" s="20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>
        <f t="shared" si="0"/>
        <v>0</v>
      </c>
      <c r="U17" s="17">
        <f t="shared" si="1"/>
        <v>0</v>
      </c>
    </row>
    <row r="18" spans="1:21" ht="24" customHeight="1" x14ac:dyDescent="0.55000000000000004">
      <c r="A18" s="14">
        <v>8</v>
      </c>
      <c r="B18" s="19" t="s">
        <v>290</v>
      </c>
      <c r="C18" s="20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>
        <f t="shared" si="0"/>
        <v>0</v>
      </c>
      <c r="U18" s="17">
        <f t="shared" si="1"/>
        <v>0</v>
      </c>
    </row>
    <row r="19" spans="1:21" ht="24" customHeight="1" x14ac:dyDescent="0.55000000000000004">
      <c r="A19" s="14">
        <v>9</v>
      </c>
      <c r="B19" s="19" t="s">
        <v>291</v>
      </c>
      <c r="C19" s="20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>
        <f t="shared" si="0"/>
        <v>0</v>
      </c>
      <c r="U19" s="17">
        <f t="shared" si="1"/>
        <v>0</v>
      </c>
    </row>
    <row r="20" spans="1:21" ht="24" customHeight="1" x14ac:dyDescent="0.55000000000000004">
      <c r="A20" s="14">
        <v>10</v>
      </c>
      <c r="B20" s="19" t="s">
        <v>292</v>
      </c>
      <c r="C20" s="20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>
        <f t="shared" si="0"/>
        <v>0</v>
      </c>
      <c r="U20" s="17">
        <f t="shared" si="1"/>
        <v>0</v>
      </c>
    </row>
    <row r="21" spans="1:21" ht="24" customHeight="1" x14ac:dyDescent="0.55000000000000004">
      <c r="A21" s="14">
        <v>11</v>
      </c>
      <c r="B21" s="19" t="s">
        <v>293</v>
      </c>
      <c r="C21" s="20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f t="shared" si="0"/>
        <v>0</v>
      </c>
      <c r="U21" s="17">
        <f t="shared" si="1"/>
        <v>0</v>
      </c>
    </row>
    <row r="22" spans="1:21" ht="24" customHeight="1" x14ac:dyDescent="0.55000000000000004">
      <c r="A22" s="14">
        <v>12</v>
      </c>
      <c r="B22" s="19" t="s">
        <v>294</v>
      </c>
      <c r="C22" s="20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>
        <f t="shared" ref="T22:T31" si="2">SUM(D22:S22)</f>
        <v>0</v>
      </c>
      <c r="U22" s="17">
        <f t="shared" ref="U22:U31" si="3">+T22*10/16</f>
        <v>0</v>
      </c>
    </row>
    <row r="23" spans="1:21" ht="24" customHeight="1" x14ac:dyDescent="0.55000000000000004">
      <c r="A23" s="14">
        <v>13</v>
      </c>
      <c r="B23" s="19" t="s">
        <v>295</v>
      </c>
      <c r="C23" s="20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>
        <f t="shared" si="2"/>
        <v>0</v>
      </c>
      <c r="U23" s="17">
        <f t="shared" si="3"/>
        <v>0</v>
      </c>
    </row>
    <row r="24" spans="1:21" ht="24" customHeight="1" x14ac:dyDescent="0.55000000000000004">
      <c r="A24" s="14">
        <v>14</v>
      </c>
      <c r="B24" s="19" t="s">
        <v>296</v>
      </c>
      <c r="C24" s="20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>
        <f t="shared" si="2"/>
        <v>0</v>
      </c>
      <c r="U24" s="17">
        <f t="shared" si="3"/>
        <v>0</v>
      </c>
    </row>
    <row r="25" spans="1:21" ht="24" customHeight="1" x14ac:dyDescent="0.55000000000000004">
      <c r="A25" s="14">
        <v>15</v>
      </c>
      <c r="B25" s="19" t="s">
        <v>297</v>
      </c>
      <c r="C25" s="20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>
        <f t="shared" si="2"/>
        <v>0</v>
      </c>
      <c r="U25" s="17">
        <f t="shared" si="3"/>
        <v>0</v>
      </c>
    </row>
    <row r="26" spans="1:21" ht="24" customHeight="1" x14ac:dyDescent="0.55000000000000004">
      <c r="A26" s="14">
        <v>16</v>
      </c>
      <c r="B26" s="19" t="s">
        <v>298</v>
      </c>
      <c r="C26" s="20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>
        <f t="shared" si="2"/>
        <v>0</v>
      </c>
      <c r="U26" s="17">
        <f t="shared" si="3"/>
        <v>0</v>
      </c>
    </row>
    <row r="27" spans="1:21" ht="24" customHeight="1" x14ac:dyDescent="0.55000000000000004">
      <c r="A27" s="14">
        <v>17</v>
      </c>
      <c r="B27" s="19" t="s">
        <v>299</v>
      </c>
      <c r="C27" s="20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>
        <f t="shared" si="2"/>
        <v>0</v>
      </c>
      <c r="U27" s="17">
        <f t="shared" si="3"/>
        <v>0</v>
      </c>
    </row>
    <row r="28" spans="1:21" ht="24" customHeight="1" x14ac:dyDescent="0.55000000000000004">
      <c r="A28" s="14">
        <v>18</v>
      </c>
      <c r="B28" s="19" t="s">
        <v>300</v>
      </c>
      <c r="C28" s="20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>
        <f t="shared" si="2"/>
        <v>0</v>
      </c>
      <c r="U28" s="17">
        <f t="shared" si="3"/>
        <v>0</v>
      </c>
    </row>
    <row r="29" spans="1:21" ht="24" customHeight="1" x14ac:dyDescent="0.55000000000000004">
      <c r="A29" s="14">
        <v>19</v>
      </c>
      <c r="B29" s="19" t="s">
        <v>301</v>
      </c>
      <c r="C29" s="20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>
        <f t="shared" si="2"/>
        <v>0</v>
      </c>
      <c r="U29" s="17">
        <f t="shared" si="3"/>
        <v>0</v>
      </c>
    </row>
    <row r="30" spans="1:21" ht="24" customHeight="1" x14ac:dyDescent="0.55000000000000004">
      <c r="A30" s="14">
        <v>20</v>
      </c>
      <c r="B30" s="19" t="s">
        <v>302</v>
      </c>
      <c r="C30" s="20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>
        <f t="shared" si="2"/>
        <v>0</v>
      </c>
      <c r="U30" s="17">
        <f t="shared" si="3"/>
        <v>0</v>
      </c>
    </row>
    <row r="31" spans="1:21" ht="24" customHeight="1" x14ac:dyDescent="0.55000000000000004">
      <c r="A31" s="14">
        <v>21</v>
      </c>
      <c r="B31" s="19" t="s">
        <v>303</v>
      </c>
      <c r="C31" s="20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>
        <f t="shared" si="2"/>
        <v>0</v>
      </c>
      <c r="U31" s="17">
        <f t="shared" si="3"/>
        <v>0</v>
      </c>
    </row>
    <row r="32" spans="1:21" ht="24" customHeight="1" x14ac:dyDescent="0.55000000000000004">
      <c r="A32" s="14">
        <v>22</v>
      </c>
      <c r="B32" s="19" t="s">
        <v>304</v>
      </c>
      <c r="C32" s="20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>
        <f t="shared" si="0"/>
        <v>0</v>
      </c>
      <c r="U32" s="17">
        <f t="shared" si="1"/>
        <v>0</v>
      </c>
    </row>
    <row r="33" spans="1:28" ht="24" customHeight="1" x14ac:dyDescent="0.55000000000000004">
      <c r="A33" s="14">
        <v>23</v>
      </c>
      <c r="B33" s="19" t="s">
        <v>305</v>
      </c>
      <c r="C33" s="20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>
        <f t="shared" si="0"/>
        <v>0</v>
      </c>
      <c r="U33" s="17">
        <f t="shared" si="1"/>
        <v>0</v>
      </c>
    </row>
    <row r="34" spans="1:28" ht="24" customHeight="1" x14ac:dyDescent="0.55000000000000004">
      <c r="A34" s="14">
        <v>24</v>
      </c>
      <c r="B34" s="19" t="s">
        <v>306</v>
      </c>
      <c r="C34" s="20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>
        <f t="shared" si="0"/>
        <v>0</v>
      </c>
      <c r="U34" s="17">
        <f t="shared" si="1"/>
        <v>0</v>
      </c>
    </row>
    <row r="35" spans="1:28" ht="24" customHeight="1" x14ac:dyDescent="0.55000000000000004">
      <c r="A35" s="14">
        <v>25</v>
      </c>
      <c r="B35" s="19" t="s">
        <v>307</v>
      </c>
      <c r="C35" s="20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>
        <f t="shared" si="0"/>
        <v>0</v>
      </c>
      <c r="U35" s="17">
        <f t="shared" si="1"/>
        <v>0</v>
      </c>
    </row>
    <row r="36" spans="1:28" ht="24" customHeight="1" x14ac:dyDescent="0.55000000000000004">
      <c r="A36" s="14">
        <v>26</v>
      </c>
      <c r="B36" s="19" t="s">
        <v>308</v>
      </c>
      <c r="C36" s="20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>
        <f t="shared" si="0"/>
        <v>0</v>
      </c>
      <c r="U36" s="17">
        <f t="shared" si="1"/>
        <v>0</v>
      </c>
    </row>
    <row r="37" spans="1:28" ht="24" customHeight="1" x14ac:dyDescent="0.55000000000000004">
      <c r="A37" s="14">
        <v>27</v>
      </c>
      <c r="B37" s="19" t="s">
        <v>309</v>
      </c>
      <c r="C37" s="20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>
        <f t="shared" si="0"/>
        <v>0</v>
      </c>
      <c r="U37" s="17">
        <f t="shared" si="1"/>
        <v>0</v>
      </c>
    </row>
    <row r="38" spans="1:28" ht="24" customHeight="1" x14ac:dyDescent="0.55000000000000004">
      <c r="A38" s="14">
        <v>28</v>
      </c>
      <c r="B38" s="19" t="s">
        <v>310</v>
      </c>
      <c r="C38" s="2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>
        <f t="shared" si="0"/>
        <v>0</v>
      </c>
      <c r="U38" s="17">
        <f t="shared" si="1"/>
        <v>0</v>
      </c>
    </row>
    <row r="39" spans="1:28" ht="24" customHeight="1" x14ac:dyDescent="0.55000000000000004">
      <c r="A39" s="14">
        <v>29</v>
      </c>
      <c r="B39" s="19" t="s">
        <v>311</v>
      </c>
      <c r="C39" s="20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>
        <f t="shared" si="0"/>
        <v>0</v>
      </c>
      <c r="U39" s="17">
        <f t="shared" si="1"/>
        <v>0</v>
      </c>
    </row>
    <row r="40" spans="1:28" ht="24" customHeight="1" x14ac:dyDescent="0.55000000000000004">
      <c r="A40" s="14">
        <v>30</v>
      </c>
      <c r="B40" s="19" t="s">
        <v>312</v>
      </c>
      <c r="C40" s="20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>
        <f t="shared" si="0"/>
        <v>0</v>
      </c>
      <c r="U40" s="17">
        <f t="shared" si="1"/>
        <v>0</v>
      </c>
    </row>
    <row r="41" spans="1:28" ht="24" customHeight="1" x14ac:dyDescent="0.55000000000000004">
      <c r="A41" s="14">
        <v>31</v>
      </c>
      <c r="B41" s="19" t="s">
        <v>313</v>
      </c>
      <c r="C41" s="20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>
        <f t="shared" si="0"/>
        <v>0</v>
      </c>
      <c r="U41" s="17">
        <f t="shared" si="1"/>
        <v>0</v>
      </c>
    </row>
    <row r="42" spans="1:28" ht="24" customHeight="1" x14ac:dyDescent="0.55000000000000004">
      <c r="A42" s="14">
        <v>32</v>
      </c>
      <c r="B42" s="19" t="s">
        <v>314</v>
      </c>
      <c r="C42" s="20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>
        <f t="shared" si="0"/>
        <v>0</v>
      </c>
      <c r="U42" s="17">
        <f t="shared" si="1"/>
        <v>0</v>
      </c>
    </row>
    <row r="43" spans="1:28" ht="24" customHeight="1" x14ac:dyDescent="0.55000000000000004">
      <c r="A43" s="14">
        <v>33</v>
      </c>
      <c r="B43" s="19" t="s">
        <v>315</v>
      </c>
      <c r="C43" s="2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>
        <f t="shared" si="0"/>
        <v>0</v>
      </c>
      <c r="U43" s="17">
        <f t="shared" si="1"/>
        <v>0</v>
      </c>
    </row>
    <row r="44" spans="1:28" ht="12" customHeight="1" x14ac:dyDescent="0.55000000000000004">
      <c r="A44" s="4"/>
      <c r="B44" s="6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8" ht="24" customHeight="1" x14ac:dyDescent="0.55000000000000004">
      <c r="A45" s="18"/>
      <c r="B45" s="4" t="s">
        <v>19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5"/>
      <c r="W45" s="45"/>
      <c r="X45" s="45"/>
      <c r="Y45" s="45"/>
      <c r="Z45" s="45"/>
      <c r="AA45" s="45"/>
      <c r="AB45" s="45"/>
    </row>
    <row r="46" spans="1:28" ht="24" customHeight="1" x14ac:dyDescent="0.55000000000000004">
      <c r="A46" s="4"/>
      <c r="B46" s="4" t="s">
        <v>20</v>
      </c>
      <c r="C46" s="4"/>
      <c r="D46" s="6" t="s">
        <v>32</v>
      </c>
      <c r="E46" s="4"/>
      <c r="F46" s="4"/>
      <c r="G46" s="4"/>
      <c r="H46" s="4"/>
      <c r="I46" s="4"/>
      <c r="J46" s="4"/>
      <c r="K46" s="4"/>
      <c r="L46" s="4"/>
      <c r="M46" s="4"/>
      <c r="N46" s="6" t="s">
        <v>32</v>
      </c>
      <c r="O46" s="4"/>
      <c r="P46" s="4"/>
      <c r="Q46" s="4"/>
      <c r="R46" s="4"/>
      <c r="S46" s="4"/>
      <c r="T46" s="4"/>
      <c r="U46" s="4"/>
      <c r="V46" s="45"/>
      <c r="W46" s="45"/>
      <c r="X46" s="45"/>
      <c r="Y46" s="45"/>
      <c r="Z46" s="45"/>
      <c r="AA46" s="45"/>
      <c r="AB46" s="45"/>
    </row>
    <row r="47" spans="1:28" ht="24" customHeight="1" x14ac:dyDescent="0.55000000000000004">
      <c r="A47" s="4"/>
      <c r="B47" s="4" t="s">
        <v>21</v>
      </c>
      <c r="C47" s="4"/>
      <c r="D47" s="4" t="s">
        <v>33</v>
      </c>
      <c r="E47" s="4"/>
      <c r="F47" s="4"/>
      <c r="G47" s="4"/>
      <c r="H47" s="4"/>
      <c r="I47" s="4"/>
      <c r="J47" s="4"/>
      <c r="K47" s="4"/>
      <c r="L47" s="4"/>
      <c r="M47" s="4"/>
      <c r="N47" s="4" t="s">
        <v>33</v>
      </c>
      <c r="O47" s="4"/>
      <c r="P47" s="4"/>
      <c r="Q47" s="4"/>
      <c r="R47" s="4"/>
      <c r="S47" s="4"/>
      <c r="T47" s="4"/>
      <c r="U47" s="4"/>
      <c r="V47" s="45"/>
      <c r="W47" s="45"/>
      <c r="X47" s="45"/>
      <c r="Y47" s="45"/>
      <c r="Z47" s="45"/>
      <c r="AA47" s="45"/>
      <c r="AB47" s="45"/>
    </row>
    <row r="48" spans="1:28" ht="24" customHeight="1" x14ac:dyDescent="0.55000000000000004">
      <c r="A48" s="4"/>
      <c r="B48" s="4"/>
      <c r="C48" s="4"/>
      <c r="D48" s="22" t="s">
        <v>34</v>
      </c>
      <c r="E48" s="4"/>
      <c r="G48" s="22" t="s">
        <v>31</v>
      </c>
      <c r="H48" s="4"/>
      <c r="I48" s="4"/>
      <c r="J48" s="4"/>
      <c r="K48" s="4"/>
      <c r="L48" s="4"/>
      <c r="M48" s="4"/>
      <c r="N48" s="22"/>
      <c r="O48" s="4"/>
      <c r="Q48" s="22" t="s">
        <v>35</v>
      </c>
      <c r="R48" s="4"/>
      <c r="S48" s="4"/>
      <c r="T48" s="4"/>
      <c r="U48" s="4"/>
      <c r="V48" s="4"/>
    </row>
    <row r="49" spans="1:21" ht="24" customHeight="1" x14ac:dyDescent="0.55000000000000004">
      <c r="A49" s="4" t="s">
        <v>28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24" customHeight="1" x14ac:dyDescent="0.55000000000000004"/>
    <row r="51" spans="1:21" ht="24" customHeight="1" x14ac:dyDescent="0.55000000000000004"/>
    <row r="52" spans="1:21" ht="24" customHeight="1" x14ac:dyDescent="0.55000000000000004"/>
    <row r="53" spans="1:21" ht="24" customHeight="1" x14ac:dyDescent="0.55000000000000004"/>
    <row r="54" spans="1:21" ht="24" customHeight="1" x14ac:dyDescent="0.55000000000000004"/>
    <row r="55" spans="1:21" ht="24" customHeight="1" x14ac:dyDescent="0.55000000000000004"/>
    <row r="56" spans="1:21" ht="24" customHeight="1" x14ac:dyDescent="0.55000000000000004"/>
    <row r="57" spans="1:21" ht="24" customHeight="1" x14ac:dyDescent="0.55000000000000004"/>
    <row r="58" spans="1:21" ht="24" customHeight="1" x14ac:dyDescent="0.55000000000000004"/>
    <row r="59" spans="1:21" ht="24" customHeight="1" x14ac:dyDescent="0.55000000000000004"/>
  </sheetData>
  <mergeCells count="30">
    <mergeCell ref="V45:AB45"/>
    <mergeCell ref="V46:AB46"/>
    <mergeCell ref="V47:AB47"/>
    <mergeCell ref="L5:L9"/>
    <mergeCell ref="M5:M9"/>
    <mergeCell ref="N5:N9"/>
    <mergeCell ref="O5:O9"/>
    <mergeCell ref="T5:T9"/>
    <mergeCell ref="U5:U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B10:C10"/>
    <mergeCell ref="P5:P9"/>
    <mergeCell ref="Q5:Q9"/>
    <mergeCell ref="R5:R9"/>
    <mergeCell ref="S5:S9"/>
    <mergeCell ref="A8:C8"/>
    <mergeCell ref="A9:C9"/>
    <mergeCell ref="J5:J9"/>
    <mergeCell ref="K5:K9"/>
  </mergeCells>
  <pageMargins left="0.78740157480314965" right="0.17" top="0.78740157480314965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24</vt:i4>
      </vt:variant>
    </vt:vector>
  </HeadingPairs>
  <TitlesOfParts>
    <vt:vector size="49" baseType="lpstr">
      <vt:lpstr>บช.1-1</vt:lpstr>
      <vt:lpstr>บช.1-2</vt:lpstr>
      <vt:lpstr>บช.1-3</vt:lpstr>
      <vt:lpstr>กต.1-1</vt:lpstr>
      <vt:lpstr>กต.1-2</vt:lpstr>
      <vt:lpstr>กจ.1</vt:lpstr>
      <vt:lpstr>ทส.1</vt:lpstr>
      <vt:lpstr>คธ.1-1</vt:lpstr>
      <vt:lpstr>คธ.1-2</vt:lpstr>
      <vt:lpstr>คธ.1-3</vt:lpstr>
      <vt:lpstr>คธ.1-4</vt:lpstr>
      <vt:lpstr>ธุรกิจค้าปลีก</vt:lpstr>
      <vt:lpstr>ลจ.1</vt:lpstr>
      <vt:lpstr>คผ.1</vt:lpstr>
      <vt:lpstr>คอ.1-1</vt:lpstr>
      <vt:lpstr>คอ.1-2</vt:lpstr>
      <vt:lpstr>ธุรกิจดอกไม้ 1</vt:lpstr>
      <vt:lpstr>คท รร.1</vt:lpstr>
      <vt:lpstr>อบ.1</vt:lpstr>
      <vt:lpstr>วศ.1</vt:lpstr>
      <vt:lpstr>คฟ.1-1</vt:lpstr>
      <vt:lpstr>คฟ.1-2</vt:lpstr>
      <vt:lpstr>คฟ.1-3</vt:lpstr>
      <vt:lpstr>รร.1</vt:lpstr>
      <vt:lpstr>Sheet1</vt:lpstr>
      <vt:lpstr>กจ.1!Print_Titles</vt:lpstr>
      <vt:lpstr>'กต.1-1'!Print_Titles</vt:lpstr>
      <vt:lpstr>'กต.1-2'!Print_Titles</vt:lpstr>
      <vt:lpstr>'คท รร.1'!Print_Titles</vt:lpstr>
      <vt:lpstr>'คธ.1-1'!Print_Titles</vt:lpstr>
      <vt:lpstr>'คธ.1-2'!Print_Titles</vt:lpstr>
      <vt:lpstr>'คธ.1-3'!Print_Titles</vt:lpstr>
      <vt:lpstr>'คธ.1-4'!Print_Titles</vt:lpstr>
      <vt:lpstr>คผ.1!Print_Titles</vt:lpstr>
      <vt:lpstr>'คฟ.1-1'!Print_Titles</vt:lpstr>
      <vt:lpstr>'คฟ.1-2'!Print_Titles</vt:lpstr>
      <vt:lpstr>'คฟ.1-3'!Print_Titles</vt:lpstr>
      <vt:lpstr>'คอ.1-1'!Print_Titles</vt:lpstr>
      <vt:lpstr>'คอ.1-2'!Print_Titles</vt:lpstr>
      <vt:lpstr>ทส.1!Print_Titles</vt:lpstr>
      <vt:lpstr>ธุรกิจค้าปลีก!Print_Titles</vt:lpstr>
      <vt:lpstr>'ธุรกิจดอกไม้ 1'!Print_Titles</vt:lpstr>
      <vt:lpstr>'บช.1-1'!Print_Titles</vt:lpstr>
      <vt:lpstr>'บช.1-2'!Print_Titles</vt:lpstr>
      <vt:lpstr>'บช.1-3'!Print_Titles</vt:lpstr>
      <vt:lpstr>รร.1!Print_Titles</vt:lpstr>
      <vt:lpstr>ลจ.1!Print_Titles</vt:lpstr>
      <vt:lpstr>วศ.1!Print_Titles</vt:lpstr>
      <vt:lpstr>อบ.1!Print_Titles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2023-08-29T03:04:15Z</cp:lastPrinted>
  <dcterms:created xsi:type="dcterms:W3CDTF">2019-08-20T07:10:22Z</dcterms:created>
  <dcterms:modified xsi:type="dcterms:W3CDTF">2023-08-29T03:05:18Z</dcterms:modified>
</cp:coreProperties>
</file>